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6" windowWidth="23256" windowHeight="11832"/>
  </bookViews>
  <sheets>
    <sheet name="СВОД ВМП 2025 (ТС)" sheetId="1" r:id="rId1"/>
  </sheets>
  <externalReferences>
    <externalReference r:id="rId2"/>
  </externalReferences>
  <definedNames>
    <definedName name="_xlnm._FilterDatabase" localSheetId="0" hidden="1">'СВОД ВМП 2025 (ТС)'!$A$7:$H$544</definedName>
    <definedName name="OLE_LINK1" localSheetId="0">'СВОД ВМП 2025 (ТС)'!$A$1</definedName>
    <definedName name="_xlnm.Print_Area" localSheetId="0">'СВОД ВМП 2025 (ТС)'!$A$1:$H$541</definedName>
  </definedNames>
  <calcPr calcId="125725"/>
</workbook>
</file>

<file path=xl/calcChain.xml><?xml version="1.0" encoding="utf-8"?>
<calcChain xmlns="http://schemas.openxmlformats.org/spreadsheetml/2006/main">
  <c r="G270" i="1"/>
  <c r="G269"/>
  <c r="G268"/>
  <c r="G267"/>
  <c r="G266"/>
  <c r="G265"/>
  <c r="G264"/>
  <c r="G263"/>
  <c r="G262"/>
  <c r="G261"/>
  <c r="G260"/>
  <c r="G259"/>
  <c r="G541"/>
  <c r="G540"/>
  <c r="G539"/>
  <c r="G538"/>
  <c r="G536"/>
  <c r="G535"/>
  <c r="G534"/>
  <c r="G533"/>
  <c r="G532"/>
  <c r="G531"/>
  <c r="G530"/>
  <c r="G529"/>
  <c r="G528"/>
  <c r="G527"/>
  <c r="G526"/>
  <c r="G525"/>
  <c r="G524"/>
  <c r="G523"/>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3"/>
  <c r="G462"/>
  <c r="G461"/>
  <c r="G460"/>
  <c r="G459"/>
  <c r="G458"/>
  <c r="G457"/>
  <c r="G456"/>
  <c r="G455"/>
  <c r="G454"/>
  <c r="G453"/>
  <c r="G452"/>
  <c r="G451"/>
  <c r="G450"/>
  <c r="G449"/>
  <c r="G448"/>
  <c r="G447"/>
  <c r="G446"/>
  <c r="G445"/>
  <c r="G444"/>
  <c r="G443"/>
  <c r="G442"/>
  <c r="G441"/>
  <c r="G440"/>
  <c r="G439"/>
  <c r="G438"/>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8"/>
  <c r="G397"/>
  <c r="G396"/>
  <c r="G395"/>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5"/>
  <c r="G353"/>
  <c r="G352"/>
  <c r="G351"/>
  <c r="G350"/>
  <c r="G349"/>
  <c r="G348"/>
  <c r="G347"/>
  <c r="G346"/>
  <c r="G345"/>
  <c r="G344"/>
  <c r="G343"/>
  <c r="G342"/>
  <c r="G341"/>
  <c r="G340"/>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5"/>
  <c r="G294"/>
  <c r="G293"/>
  <c r="G292"/>
  <c r="G291"/>
  <c r="G290"/>
  <c r="G289"/>
  <c r="G288"/>
  <c r="G287"/>
  <c r="G286"/>
  <c r="G285"/>
  <c r="G284"/>
  <c r="G283"/>
  <c r="G282"/>
  <c r="G281"/>
  <c r="G280"/>
  <c r="G279"/>
  <c r="G278"/>
  <c r="G276"/>
  <c r="G275"/>
  <c r="G274"/>
  <c r="G273"/>
  <c r="G272"/>
  <c r="G271"/>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4"/>
  <c r="G103"/>
  <c r="G102"/>
  <c r="G101"/>
  <c r="G100"/>
  <c r="G99"/>
  <c r="G98"/>
  <c r="G97"/>
  <c r="G96"/>
  <c r="G95"/>
  <c r="G94"/>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49"/>
  <c r="G48"/>
  <c r="G46"/>
  <c r="G45"/>
  <c r="G44"/>
  <c r="G43"/>
  <c r="G42"/>
  <c r="G41"/>
  <c r="G40"/>
  <c r="G39"/>
  <c r="G37"/>
  <c r="G36"/>
  <c r="G34"/>
  <c r="G33"/>
  <c r="G32"/>
  <c r="G31"/>
  <c r="G30"/>
  <c r="G29"/>
  <c r="G28"/>
  <c r="G27"/>
  <c r="G26"/>
  <c r="G25"/>
  <c r="G23"/>
  <c r="G22"/>
  <c r="G21"/>
  <c r="G20"/>
  <c r="G19"/>
  <c r="G17"/>
  <c r="G16"/>
  <c r="G15"/>
  <c r="G14"/>
  <c r="G13"/>
  <c r="G12"/>
  <c r="G11"/>
  <c r="G10"/>
  <c r="G9"/>
</calcChain>
</file>

<file path=xl/sharedStrings.xml><?xml version="1.0" encoding="utf-8"?>
<sst xmlns="http://schemas.openxmlformats.org/spreadsheetml/2006/main" count="1424" uniqueCount="1052">
  <si>
    <t>Тарифы на оплату высокотехнологичной медицинской помощи согласно перечню видов высокотехнологичной медицинской помощи, включенных в базовую программу ОМС,                                                 на 2025 год</t>
  </si>
  <si>
    <t>№ группы ВМП</t>
  </si>
  <si>
    <t>Наименование вида высокотехнологичной медицинской помощи</t>
  </si>
  <si>
    <t>Коды по МКБ-10</t>
  </si>
  <si>
    <t>Модель пациента</t>
  </si>
  <si>
    <t>Вид лечения</t>
  </si>
  <si>
    <t>Метод лечения</t>
  </si>
  <si>
    <r>
      <t>Норматив финансовых затрат на единицу объема медицинской помощи</t>
    </r>
    <r>
      <rPr>
        <vertAlign val="superscript"/>
        <sz val="14"/>
        <rFont val="Times New Roman"/>
        <family val="1"/>
        <charset val="204"/>
      </rPr>
      <t>*</t>
    </r>
    <r>
      <rPr>
        <sz val="14"/>
        <rFont val="Times New Roman"/>
        <family val="1"/>
        <charset val="204"/>
      </rPr>
      <t>, рублей</t>
    </r>
  </si>
  <si>
    <t>Доля заработной платы в составе норматива финансовых затрат на единицу объема медицинской помощи</t>
  </si>
  <si>
    <t>Акушерство и гинекология</t>
  </si>
  <si>
    <t>1.</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</si>
  <si>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</si>
  <si>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</si>
  <si>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</si>
  <si>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</si>
  <si>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</si>
  <si>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</si>
  <si>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</si>
  <si>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</si>
  <si>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</si>
  <si>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</si>
  <si>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</si>
  <si>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</si>
  <si>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2.</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</si>
  <si>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</si>
  <si>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D26, D27, D25</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</si>
  <si>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</si>
  <si>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</si>
  <si>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3.</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</si>
  <si>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абляции под ультразвуковым контролем и (или) контролем магнитно-резонансной томографии</t>
  </si>
  <si>
    <t>D25, N80.0</t>
  </si>
  <si>
    <t>множественная узловая форма аденомиоза, требующая хирургического лечения</t>
  </si>
  <si>
    <t>реконструктивно-пластические, органосохраняющие операции (миомэктомия с использованием комбинированного эндоскопического доступа)</t>
  </si>
  <si>
    <t>Хирургическое органосохраняющее лечение инфильтративного эндометриоза при поражении крестцово-маточных связок, или ректоваганильнои перегородки, или свода влагалища, или при поражении смежных органов (толстая кишка, мочеточники, мочевой пузырь) с использованием лапароскопического и комбинированного доступа</t>
  </si>
  <si>
    <t>N80</t>
  </si>
  <si>
    <t>инфильтративный эндометриоз крестцово-маточных связок, или ректоваганильной перегородки, или свода влагaлища, или при поражении смежных органов (толстая кишка, мочеточники, мочевой пузырь)</t>
  </si>
  <si>
    <t>иссечение очагов инфильтративного эндометриоза при поражении крестцово-маточных связок, или ректовагинальной перегородки, или свода влагалища, или при поражении смежных органов (толстая кишка, мочеточники, мочевой пузырь) с использованием лапароскопического или комбинированного лапаро-вагинального доступа, в том числе с применением реконструктивно-пластического лечения</t>
  </si>
  <si>
    <t>Гастроэнтерология</t>
  </si>
  <si>
    <t>Поликомпонентная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</si>
  <si>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K50, K51, K90.0</t>
  </si>
  <si>
    <t>язвенный колит и болезнь Крона 3 и 4 степени активности, гормонозависимые и гормонорезистентные формы. Тяжелые формы целиакии</t>
  </si>
  <si>
    <t>терапевтическое лечение</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</si>
  <si>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</si>
  <si>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</si>
  <si>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K73.2, K74.3, K83.0,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</si>
  <si>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</si>
  <si>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</si>
  <si>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</si>
  <si>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</si>
  <si>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</si>
  <si>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</si>
  <si>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</si>
  <si>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</si>
  <si>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</si>
  <si>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</si>
  <si>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</si>
  <si>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</si>
  <si>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</si>
  <si>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</si>
  <si>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</si>
  <si>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</si>
  <si>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</si>
  <si>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</si>
  <si>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</si>
  <si>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</si>
  <si>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</si>
  <si>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</si>
  <si>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</si>
  <si>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</si>
  <si>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</si>
  <si>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</si>
  <si>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</si>
  <si>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</si>
  <si>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</si>
  <si>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</si>
  <si>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r>
      <t>агранулоцитоз с показателями нейтрофильных лейкоцитов крови 0,5 x 10</t>
    </r>
    <r>
      <rPr>
        <vertAlign val="superscript"/>
        <sz val="14"/>
        <rFont val="Times New Roman"/>
        <family val="1"/>
        <charset val="204"/>
      </rPr>
      <t>9</t>
    </r>
    <r>
      <rPr>
        <sz val="14"/>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</si>
  <si>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</si>
  <si>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</si>
  <si>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</si>
  <si>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</si>
  <si>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</si>
  <si>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E80.0, E80.1, E80.2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</si>
  <si>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</si>
  <si>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</si>
  <si>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</si>
  <si>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</si>
  <si>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</si>
  <si>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</si>
  <si>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</si>
  <si>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 ликвидация трахеопищеводного свища</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</si>
  <si>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</si>
  <si>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</si>
  <si>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</si>
  <si>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</si>
  <si>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</si>
  <si>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L40.1, L40.3</t>
  </si>
  <si>
    <t>пустулезные формы псориаза при отсутствии эффективности ранее проводимых методов системного и физиотерапевтического лечения</t>
  </si>
  <si>
    <t xml:space="preserve">лечение с применением цитостатических и иммуносупрессивных лекарственных препаратов, синтетических производных витамина A </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</si>
  <si>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</si>
  <si>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</si>
  <si>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</si>
  <si>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</si>
  <si>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</si>
  <si>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 xml:space="preserve">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</si>
  <si>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</si>
  <si>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</si>
  <si>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</si>
  <si>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</si>
  <si>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</si>
  <si>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</si>
  <si>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Поликомпонентное лечение тяжелых, резистентных форм атопического дерматита и псориаза, включая псориатический артрит с инициацией или заменой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</si>
  <si>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</si>
  <si>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 в сочетании с иммуносупрессивными лекарственными препаратами</t>
  </si>
  <si>
    <t>L40.5, L20</t>
  </si>
  <si>
    <t>тяжелые распространенные формы атопического дерматита и псориаза артропатического,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</si>
  <si>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</si>
  <si>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</si>
  <si>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</si>
  <si>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 T21, T22, T23, T24, T25, T27, T29, T30, T31.3, T31.4, T32.3, T32.4, T58,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</si>
  <si>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</si>
  <si>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</si>
  <si>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</si>
  <si>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</si>
  <si>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</si>
  <si>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</si>
  <si>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</si>
  <si>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</si>
  <si>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</si>
  <si>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</si>
  <si>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</si>
  <si>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</si>
  <si>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внутримозговые злокачественные (первичные и вторичные) и доброкачественные новообразования боковых и III желудочка мозга</t>
  </si>
  <si>
    <t>удаление опухоли с применением интраоперационной навигации</t>
  </si>
  <si>
    <t>C71.6,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</si>
  <si>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</si>
  <si>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C71.6,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</si>
  <si>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</si>
  <si>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</si>
  <si>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</si>
  <si>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</si>
  <si>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</si>
  <si>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</si>
  <si>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</si>
  <si>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</si>
  <si>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</si>
  <si>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</si>
  <si>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C72.3,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</si>
  <si>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</si>
  <si>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</si>
  <si>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</si>
  <si>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</si>
  <si>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</si>
  <si>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</si>
  <si>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</si>
  <si>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</si>
  <si>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</si>
  <si>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C96.6,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</si>
  <si>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</si>
  <si>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</si>
  <si>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</si>
  <si>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</si>
  <si>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</si>
  <si>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</si>
  <si>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</si>
  <si>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</si>
  <si>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</si>
  <si>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</si>
  <si>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</si>
  <si>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</si>
  <si>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</si>
  <si>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</si>
  <si>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</si>
  <si>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</si>
  <si>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</si>
  <si>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</si>
  <si>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</si>
  <si>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</si>
  <si>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</si>
  <si>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M85.0, M85.5, Q01, Q67.2, Q67.3, Q75.0, Q75.2, Q75.8, Q87.0, S02.1, S02.2, S02.7 - S02.9, T90.2,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</si>
  <si>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</si>
  <si>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</si>
  <si>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</si>
  <si>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</si>
  <si>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</si>
  <si>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</si>
  <si>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</si>
  <si>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</si>
  <si>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</si>
  <si>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</si>
  <si>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</si>
  <si>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ликворошунтирующие операции, в том числе с индивидуальным подбором ликворошунтирующих систем</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</si>
  <si>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</si>
  <si>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</si>
  <si>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</si>
  <si>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</si>
  <si>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</si>
  <si>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</si>
  <si>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Замена нейростимуляторов и помп на постоянных источниках тока для нейростимуляции головного и спинного мозга, периферических нервов</t>
  </si>
  <si>
    <t>G20, G21, G24, G25.0, G25.2, G80, G95.0, G95.1, G95.8</t>
  </si>
  <si>
    <t>болезнь Паркинсона и вторичный паркинсонизм, деформирующая мышечная дистония, детский церебральный паралич и эссенциальный тремор</t>
  </si>
  <si>
    <t>хирургичес-кое лечение</t>
  </si>
  <si>
    <t>замена постоянных нейростимуляторов на постоянных источниках тока</t>
  </si>
  <si>
    <t>E75.2, G09, G24, G35 - G37, G80, G81.1, G82.1, G82.4, G95.0, G95.1, G95.8, I69.0 - I69.8, M53.3, M54, M96, T88.8, T90.5, T91.3</t>
  </si>
  <si>
    <t>спастические, болевые синдромы, двигательные и тазовые нарушения как проявления энцефалопатий и миелопатий различного генеза (онкологические процессы, последствия черепно-мозговой и позвоночно-спинномозговой травмы, нарушения мозгового кровообращения по ишемическому или геморрагическому типу, демиелинизирующие болезни, инфекционные болезни, последствия медицинских вмешательств и процедур)</t>
  </si>
  <si>
    <t xml:space="preserve">хирургичес-кое лечение
</t>
  </si>
  <si>
    <t>замена помпы для хрони-ческого интратекального введения лекарственных препаратов в спинно-мозговую жидкость</t>
  </si>
  <si>
    <t>G31.8, G40.1 - G40.4, Q04.3, Q04.8</t>
  </si>
  <si>
    <t>симптоматическая эпилепсия (резистентная к лечению лекарственными препаратами)</t>
  </si>
  <si>
    <t>замена нейростимуляторов на постоянных источниках тока для регистрации и модуляции биопотенциалов</t>
  </si>
  <si>
    <t>M50, M51.0 - M51.3, M51.8 - M51.9</t>
  </si>
  <si>
    <t>поражения межпозвоночных дисков шейных и грудных отделов с миелопатией, радикуло- и нейропатией</t>
  </si>
  <si>
    <t xml:space="preserve">G50 - G53, G54.0 - G54.4, G54.6, G54.8, G54.9, G56, G57, T14.4, T91, T92, T93
G56, G57, T14.4, T91, T92, T93
</t>
  </si>
  <si>
    <t>поражения плечевого сплетения и шейных корешков, синдром фантома конечности с болью, невропатией или радикулопатией</t>
  </si>
  <si>
    <t>последствия травматических и других поражений периферических нервов и сплетений с туннельными и компрессионно-ишемическими невропатиями</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</si>
  <si>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</si>
  <si>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</si>
  <si>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P22, P23, P36, P10.0, P10.1, P10.2, P10.3, P10.4, P10.8, P11.1, P11.5,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</si>
  <si>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</si>
  <si>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противосудорожная терапия с учетом характера электроэнцефалограммы и анализа записи видеомониторинга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</si>
  <si>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</si>
  <si>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постановка наружного вентикулярного дренажа</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</si>
  <si>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</si>
  <si>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P07.0; P07.1; P07.2</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</si>
  <si>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</si>
  <si>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</si>
  <si>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</si>
  <si>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</si>
  <si>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</si>
  <si>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</si>
  <si>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</si>
  <si>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</si>
  <si>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</si>
  <si>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</si>
  <si>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</si>
  <si>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C00, C01, C02, C04 - C06, C09.0, C09.1, C09.8, C09.9, C10.0, C10.1, C10.2, C10.3,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</si>
  <si>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</si>
  <si>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</si>
  <si>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</si>
  <si>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</si>
  <si>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</si>
  <si>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</si>
  <si>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</si>
  <si>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</si>
  <si>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</si>
  <si>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</si>
  <si>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</si>
  <si>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тиреоидэктомия видеоэндоскопическая</t>
  </si>
  <si>
    <t>тиреоидэктомия видеоассистированная</t>
  </si>
  <si>
    <t>удаление новообразования полости носа с использованием видеоэндоскопических технологий</t>
  </si>
  <si>
    <t>резекция верхней челюсти видеоассистированная</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</si>
  <si>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</si>
  <si>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</si>
  <si>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лазерная реканализация и устранение дыхательной недостаточности при стенозирующей опухоли гортани</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</si>
  <si>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</si>
  <si>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</si>
  <si>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</si>
  <si>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</si>
  <si>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внутриартериальная эмболизация (химиоэмболизация) опухолей</t>
  </si>
  <si>
    <t>чрескожная радиочастотная термоаблация опухолей печени под ультразвуковой навигацией и (или) под контролем компьютерной навигации</t>
  </si>
  <si>
    <t>видеоэндоскопическая сегментэктомия, атипичная резекция печени</t>
  </si>
  <si>
    <t>злокачественные новообразования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</si>
  <si>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</si>
  <si>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</si>
  <si>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</si>
  <si>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</si>
  <si>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</si>
  <si>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</si>
  <si>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</si>
  <si>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</si>
  <si>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</si>
  <si>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</si>
  <si>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</si>
  <si>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</si>
  <si>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</si>
  <si>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</si>
  <si>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</si>
  <si>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</si>
  <si>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немелкоклеточный ранний центральный рак легкого (Tis-T1NoMo)</t>
  </si>
  <si>
    <t>эндопротезирование бронхов</t>
  </si>
  <si>
    <t>стенозирующий рак трахеи. Стенозирующий центральный рак легкого (T3-4NxMx)</t>
  </si>
  <si>
    <t>эндопротезирование трахеи</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</si>
  <si>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</si>
  <si>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</si>
  <si>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</si>
  <si>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</si>
  <si>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</si>
  <si>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</si>
  <si>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видеоэндоскопическое удаление опухоли средостения с медиастинальной лимфаденэктомией</t>
  </si>
  <si>
    <t>видеоэндоскопическое удаление опухоли средостения</t>
  </si>
  <si>
    <t>C49.3</t>
  </si>
  <si>
    <t>опухоли мягких тканей грудной стенки</t>
  </si>
  <si>
    <t xml:space="preserve">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t>
  </si>
  <si>
    <t>C50.2, C50.9, C50.3</t>
  </si>
  <si>
    <t>злокачественные новообразования молочной железы IIa, IIb, IIIa стадии</t>
  </si>
  <si>
    <t>видеоассистированная парастернальная лимфаденэктомия</t>
  </si>
  <si>
    <t>C54</t>
  </si>
  <si>
    <t>злокачественные новообразования эндометрия in situ - III стадии</t>
  </si>
  <si>
    <t>экстирпация матки с маточными трубами видеоэндоскопическая</t>
  </si>
  <si>
    <t>видеоэндоскопическая экстирпация матки с придатками и тазовой лимфаденэктомией</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</si>
  <si>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</si>
  <si>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</si>
  <si>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</si>
  <si>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</si>
  <si>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лапароскопическая экстирпация матки с придатками, субтотальная резекция большого сальника</t>
  </si>
  <si>
    <t>C61</t>
  </si>
  <si>
    <t>локализованные злокачественные новообразования предстательной железы I стадии (T1a-T2cNxMo)</t>
  </si>
  <si>
    <t>лапароскопическая простатэктомия</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</si>
  <si>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</si>
  <si>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</si>
  <si>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</si>
  <si>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</si>
  <si>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</si>
  <si>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</si>
  <si>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</si>
  <si>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</si>
  <si>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</si>
  <si>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</si>
  <si>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злокачественные новообразования мочевого пузыря I - IV стадия</t>
  </si>
  <si>
    <t>(T1-T2bNxMo) при массивном кровотечении</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</si>
  <si>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 при злокачественных новообразованиях, в том числе у детей</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</si>
  <si>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</si>
  <si>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</si>
  <si>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</si>
  <si>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</si>
  <si>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</si>
  <si>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</si>
  <si>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</si>
  <si>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</si>
  <si>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</si>
  <si>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</si>
  <si>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</si>
  <si>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</si>
  <si>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</si>
  <si>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</si>
  <si>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</si>
  <si>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</si>
  <si>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</si>
  <si>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</si>
  <si>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</si>
  <si>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</si>
  <si>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</si>
  <si>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</si>
  <si>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</si>
  <si>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</si>
  <si>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</si>
  <si>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</si>
  <si>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</si>
  <si>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</si>
  <si>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</si>
  <si>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</si>
  <si>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</si>
  <si>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</si>
  <si>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</si>
  <si>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</si>
  <si>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</si>
  <si>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</si>
  <si>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</si>
  <si>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</si>
  <si>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</si>
  <si>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C18, C19, C20, C08, C48.1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</si>
  <si>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</si>
  <si>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</si>
  <si>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</si>
  <si>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</si>
  <si>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</si>
  <si>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</si>
  <si>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</si>
  <si>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</si>
  <si>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резекция сигмовидной кишки с расширенной лимфаденэктомией</t>
  </si>
  <si>
    <t>правосторонняя гемиколэктомия с резекцией легкого</t>
  </si>
  <si>
    <t>левосторонняя гемиколэктомия с расширенной лимфаденэктомией</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</si>
  <si>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</si>
  <si>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</si>
  <si>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</si>
  <si>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</si>
  <si>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расширенная, комбинированная брюшно-анальная резекция прямой кишки</t>
  </si>
  <si>
    <t>C22, C23, C24</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</si>
  <si>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</si>
  <si>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</si>
  <si>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</si>
  <si>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</si>
  <si>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</si>
  <si>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</si>
  <si>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</si>
  <si>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</si>
  <si>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</si>
  <si>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</si>
  <si>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</si>
  <si>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</si>
  <si>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</si>
  <si>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анатомическая резекция печени</t>
  </si>
  <si>
    <t>правосторонняя гемигепатэктомия</t>
  </si>
  <si>
    <t>левосторонняя гемигепатэктомия</t>
  </si>
  <si>
    <t>Резектабельные опухоли поджелудочной железы</t>
  </si>
  <si>
    <t>расширенно-комбинированная дистальная гемипанкреатэктомия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</si>
  <si>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</si>
  <si>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</si>
  <si>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</si>
  <si>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 xml:space="preserve">расширенная, комбинированная лобэктомия, билобэктомия, пневмонэктомия. </t>
  </si>
  <si>
    <t>C37, C08.1, C38.2, C38.3, C78.1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</si>
  <si>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</si>
  <si>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</si>
  <si>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C40.0, C40.1, C40.2, C40.3, C40.8, C40.9, C41.2, C41.3, C41.4, C41.8, C41.9, C79.5, C43.5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</si>
  <si>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</si>
  <si>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</si>
  <si>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декомпрессивная ламинэктомия позвонков с фиксацией</t>
  </si>
  <si>
    <t>C43, C44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</si>
  <si>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</si>
  <si>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</si>
  <si>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</si>
  <si>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</si>
  <si>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</si>
  <si>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</si>
  <si>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C49.1, C49.2, C49.3, C49.5, C49.6, C47.1, C47.2, C47.3, C47.5, C43.5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</si>
  <si>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</si>
  <si>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</si>
  <si>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</si>
  <si>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</si>
  <si>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</si>
  <si>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</si>
  <si>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</si>
  <si>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C53</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</si>
  <si>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</si>
  <si>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</si>
  <si>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</si>
  <si>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</si>
  <si>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</si>
  <si>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</si>
  <si>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</si>
  <si>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циторедуктивные операции с внутрибрюшной гипертермической химиотерапией</t>
  </si>
  <si>
    <t>C53, C54, C56, C57.8</t>
  </si>
  <si>
    <t>рецидивы злокачественного новообразования тела матки, шейки матки и яичников</t>
  </si>
  <si>
    <t>удаление рецидивных опухолей малого таза</t>
  </si>
  <si>
    <t>C60</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</si>
  <si>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</si>
  <si>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</si>
  <si>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</si>
  <si>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</si>
  <si>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</si>
  <si>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</si>
  <si>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</si>
  <si>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</si>
  <si>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радикальная нефрэктомия с расширенной забрюшинной лимфаденэктомией</t>
  </si>
  <si>
    <t>радикальная нефрэктомия с резекцией соседних органов</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</si>
  <si>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</si>
  <si>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</si>
  <si>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</si>
  <si>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</si>
  <si>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</si>
  <si>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C74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</si>
  <si>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</si>
  <si>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</si>
  <si>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</si>
  <si>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</si>
  <si>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C78</t>
  </si>
  <si>
    <t>метастатическое поражение легкого</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</si>
  <si>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</si>
  <si>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</si>
  <si>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Высокоинтенсивная фокусированная ультразвуковая терапия (HIFU) при злокачественных новообразованиях, в том числе у детей</t>
  </si>
  <si>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</si>
  <si>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</si>
  <si>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</si>
  <si>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</si>
  <si>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</si>
  <si>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C40, C41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</si>
  <si>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</si>
  <si>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</si>
  <si>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C48, C49</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</si>
  <si>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</si>
  <si>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</si>
  <si>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C50, C67, C74, C73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</si>
  <si>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</si>
  <si>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</si>
  <si>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(T1-2cN0M0)</t>
  </si>
  <si>
    <t>высокоинтенсивная фокусированная ультразвуковая терапия (HIFU) при злокачественных новообразованиях простаты</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</si>
  <si>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</si>
  <si>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C81 - C90, C91.0, C91.5 - C91.9, C92, C93, C94.0, C94.2 - C94.7, C95, C96.9, C00 - C14, C15 - C21, C22, C23 - C26, C30 - C32, C34, C37, C38, C39, C40, C41, C45, C46, C47, C48, C49, C51 - C58, C60, C61, C62, C63, C64, C65, C66, C67, C68, C69, C71, C72, C73, C74, C75, C76, C77, C78, C79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</si>
  <si>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</si>
  <si>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</si>
  <si>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</si>
  <si>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C81-C96, D45-D47, E85.8</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</si>
  <si>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</si>
  <si>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</si>
  <si>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комплексное лечение с использованием таргетных лекарственных препаратов, биопрепаратов, высокодозная химиотерапия с применением факторов роста, поддержкой стволовыми клетками</t>
  </si>
  <si>
    <t>Дистанционная лучевая терапия в радиотерапевтических отделениях при злокачественных новообразованиях</t>
  </si>
  <si>
    <t>C00 - C14, C15 - C17, C18 - C22, C23 - C25, C30, C31, C32, C33, C34, C37, C39, C40, C41, C44, C48, C49, C50, C51, C55, C60, C61, C64, C67, C68, C73, C74, C77</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</si>
  <si>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</si>
  <si>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</si>
  <si>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C51, C52, C53, C54, C55</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</si>
  <si>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</si>
  <si>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</si>
  <si>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</si>
  <si>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</si>
  <si>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</si>
  <si>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C72, C75.1, C75.3, C79.3, C79.4</t>
  </si>
  <si>
    <t>Первичные и вторичные злокачественные новообразования оболочек головного мозга, спинного мозга, головного мозга</t>
  </si>
  <si>
    <t>C81-C85</t>
  </si>
  <si>
    <t>злокачественные новообразования лимфоидной ткани</t>
  </si>
  <si>
    <t>C00 - C25, C30, C31, C32, C33, C34, C37, C39, C40, C41, C44, C48, C49, C50, C51, C55, C60, C61, C64, C67, C68, C73, C74, C77</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</si>
  <si>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</si>
  <si>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C51- C55</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</si>
  <si>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</si>
  <si>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</si>
  <si>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C70, C71, C72, C75.1, C75.3, C79.3, C79.4</t>
  </si>
  <si>
    <t>C81- C85</t>
  </si>
  <si>
    <t>конформная дистанционная лучевая терапия, в том числе IMRT, IGRT, VMAT, (40 - 69 Гр).Радиомодификация.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</si>
  <si>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C00 - C25, C30- C34, C37, C39, C40, C41, C44, C48, C49, C50, C51, C55, C60, C61, C64, C67, C68, C73, C74, C77</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</si>
  <si>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</si>
  <si>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</si>
  <si>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</si>
  <si>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Оториноларингология</t>
  </si>
  <si>
    <t>Реконструктивные операции на звукопроводящем аппарате среднего уха</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</si>
  <si>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</si>
  <si>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</si>
  <si>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</si>
  <si>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</si>
  <si>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</si>
  <si>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</si>
  <si>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</si>
  <si>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</si>
  <si>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</si>
  <si>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</si>
  <si>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</si>
  <si>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</si>
  <si>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</si>
  <si>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</si>
  <si>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</si>
  <si>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</si>
  <si>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</si>
  <si>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и хронических воспалительных заболеваний носа и околоносовых пазух</t>
  </si>
  <si>
    <t>J32.1, J32.3 J32.4</t>
  </si>
  <si>
    <t xml:space="preserve">доброкачественное новообразование и хронические воспалительные заболевания полости носа, придаточных пазух носа, пазух клиновидной кости </t>
  </si>
  <si>
    <t xml:space="preserve">удаление новообразования с применением эндоскопической, шейверной техники и при необходимости навигационной системы
</t>
  </si>
  <si>
    <t>Реконструктивно-пластическое восстановление функции гортани и трахеи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</si>
  <si>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</si>
  <si>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</si>
  <si>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</si>
  <si>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</si>
  <si>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</si>
  <si>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</si>
  <si>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</si>
  <si>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</si>
  <si>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</si>
  <si>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</si>
  <si>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</si>
  <si>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</si>
  <si>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Хирургическое лечение доброкачественных новообразований среднего уха, полости носа и придаточных пазух, гортани и глотки</t>
  </si>
  <si>
    <t>D14.0, D14.1, D10.0-D10.9</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</si>
  <si>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</si>
  <si>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</si>
  <si>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фотодинамическая терапия новообразования с применением микроскопической и эндоскопической техники</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</si>
  <si>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</si>
  <si>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</si>
  <si>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H26.0 - H26.4, H40.1 -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</si>
  <si>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</si>
  <si>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</si>
  <si>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подшивание цилиарного тела с задней трепанацией склеры</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</si>
  <si>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</si>
  <si>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</si>
  <si>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</si>
  <si>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модифицированная синустрабекулэктомия с задней трепанацией склеры с имплантацией антиглаукоматозного дренажа,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</si>
  <si>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</si>
  <si>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E10.3, E11.3, H25.0 - H25.9, H26.0 - H26.4, H27.0, H28, H30.0 - H30.9, H31.3, H32.8, H33.0 - H33.5, H34.8, H35.2 - H35.4, H36.8, H43.1, H43.3,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</si>
  <si>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</si>
  <si>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</si>
  <si>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</si>
  <si>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</si>
  <si>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H02.0 - H02.5, H04.0 - H04.6, H05.0 - H05.5, H11.2, H21.5, H27.0, H27.1, H26.0 - H26.9, H31.3, H40.3, S00.1, S00.2, S02.30, S02.31, S02.80, S02.81, S04.0 - S04.5, S05.0 - S05.9, T26.0 - T26.9, H44.0 - H44.8, T85.2, T85.3, T90.4, T95.0, T95.8</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</si>
  <si>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</si>
  <si>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</si>
  <si>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</si>
  <si>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</si>
  <si>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трансплантация амниотической мембраны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</si>
  <si>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</si>
  <si>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C43.1, C44.1, C69, C72.3, D31.5, D31.6, Q10.7, Q11.0 - Q11.2</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</si>
  <si>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</si>
  <si>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</si>
  <si>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</si>
  <si>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отграничительная и разрушающая лазеркоагуляция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</si>
  <si>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</si>
  <si>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</si>
  <si>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</si>
  <si>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</si>
  <si>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транспупиллярная термотерапия, в том числе с ограничительной лазеркоагуляцией при новообразованиях глаза</t>
  </si>
  <si>
    <t>криодеструкция при новообразованиях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</si>
  <si>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</si>
  <si>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</si>
  <si>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</si>
  <si>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</si>
  <si>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модифицированная синустрабекулэктомия</t>
  </si>
  <si>
    <t>эписклеральное круговое и (или) локальное пломбирование, в том числе с трансклеральной лазерной коагуляцией сетчатки</t>
  </si>
  <si>
    <t>транспупиллярная лазеркоагуляция вторичных ретинальных дистрофий и ретиношизиса</t>
  </si>
  <si>
    <t>лазерная корепраксия (создание искусственного зрачка)</t>
  </si>
  <si>
    <t>лазерная иридокореопластика</t>
  </si>
  <si>
    <t>лазерная витреошвартотомия</t>
  </si>
  <si>
    <t>лазерные комбинированные операции на структурах угла передней камеры</t>
  </si>
  <si>
    <t>лазерная деструкция зрачковой мембраны с коагуляцией (без коагуляции) сосудов</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</si>
  <si>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</si>
  <si>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H26.0, H26.1, H26.2, H26.4, H27.0, H33.0, H33.2 - 33.5, H35.1, H40.3, H40.4, H40.5, H43.1, H43.3, H49.9, Q10.0, Q10.1, Q10.4 - Q10.7, Q11.1, Q12.0, Q12.1, Q12.3, Q12.4, Q12.8, Q13.0, Q13.3, Q13.4, Q13.8, Q14.0, Q14.1, Q14.3, Q15.0, H02.0 - H02.5, H04.5, H05.3, H11.2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</si>
  <si>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</si>
  <si>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</si>
  <si>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</si>
  <si>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панретинальная лазеркоагуляция сетчатки</t>
  </si>
  <si>
    <t>модифицированная синустрабекулэктомия, в том числе с задней трепанацией склеры</t>
  </si>
  <si>
    <t>лазерная деструкция зрачковой мембраны, в том числе с коагуляцией сосудов</t>
  </si>
  <si>
    <t>Комплексное лечение болезней роговицы, включая оптико-реконструктивную и лазерную хирургию, интенсивное консервативное лечение язвы роговицы</t>
  </si>
  <si>
    <t>H16.0, H17.0 - H17.9, H18.0 - H18.9</t>
  </si>
  <si>
    <t>язва роговицы острая, стромальная или перфорирующая у взрослых и детей, осложненная гипопионом, эндофтальмитом, патологией хрусталика. Рубцы и помутнения роговицы, другие болезни роговицы (буллезная кератопатия, дегенерация, наследственные дистрофии роговицы, кератоконус) у взрослых и детей вне зависимости от осложнений</t>
  </si>
  <si>
    <t>интенсивное консервативное лечение язвы роговицы</t>
  </si>
  <si>
    <t xml:space="preserve">H02.0 - H02.5, 
H04.0 - H04.6, 
H05.0 - H05.5, H11.2, H21.5, H27.0, H27.1, H26.0 - H26.9, H31.3, H40.3, S00.1, S00.2, S02.3,  S04.0 - S04.5, S05.0 - S05.9, 
T26.0 - T26.9, 
H44.0 - H44.8, T85.2, T85.3, T90.4, T95.0, T95.8
</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</si>
  <si>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со следующими осложнениями: патология хрусталика, стекловидного тела, офтальмогипертензия, перелом дна орбиты, открытая рана века и окологлазничной области, вторичная глаукома, энтропион и трихиаз века, эктропион века, лагофтальм, птоз века, стеноз и недостаточность слезных протоков, деформация орбиты, энофтальм, неудаленное инородное тело орбиты вследствие проникающего ранения, рубцы конъюнктивы, рубцы и помутнение роговицы, слипчивая лейкома, гнойный эндофтальмит, дегенеративные состояния глазного яблока, неудаленное магнитное инородное тело, неудаленное немагнитное инородное тело, травматическое косоглазие, осложнения механического происхождения, связанные с имплантатами и трансплантатами</t>
  </si>
  <si>
    <t>удаление подвывихнутого хрусталика с имплантацией различных моделей интраокулярной линзы</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</si>
  <si>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</si>
  <si>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</si>
  <si>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</si>
  <si>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</si>
  <si>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</si>
  <si>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K90.0, K90.4, K90.8, K90.9, K63.8, E73, E74.3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</si>
  <si>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</si>
  <si>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</si>
  <si>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</si>
  <si>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</si>
  <si>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</si>
  <si>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</si>
  <si>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</si>
  <si>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</si>
  <si>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</si>
  <si>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</si>
  <si>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</si>
  <si>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</si>
  <si>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</si>
  <si>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</si>
  <si>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</si>
  <si>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</si>
  <si>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I27.0, I27.8, I30.0, I30.9, I31.0, I31.1, I33.0, I33.9, I34.0, I34.2, I35.1, I35.2, I36.0, I36.1, I36.2, I42, I44.2, I45.6, I45.8, I47.0, I47.1, I47.2, I47.9, I48, I49.0, I49.3, I49.5, I49.8, I51.4, Q21.1, Q23.0, Q23.1, Q23.2, Q23.3, Q24.5, Q25.1, Q25.3</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</si>
  <si>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</si>
  <si>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</si>
  <si>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</si>
  <si>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E10, E13, E14, E16.1</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</si>
  <si>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</si>
  <si>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</si>
  <si>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</si>
  <si>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М09</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</si>
  <si>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</si>
  <si>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и/или иммунодепрессантов под контролем лабораторных и инструментальных методов, включая биохимические, иммунологические и/или молекулярно-генетические методы, и/или молекулярно-биологические и/или микробиологические, и/или эндоскопические, и/или рентгенологические (компьютерная томография, магнитно-резонансная томография), и/или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</si>
  <si>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</si>
  <si>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Q32.0, Q32.2, Q32.3, Q32.4, Q33, P27.1</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</si>
  <si>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</si>
  <si>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</si>
  <si>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Поликомпонентное лечение болезни Крона, неспецифического язвенного колита, гликогеновой болезни, фармакорезистентных хронических вирусных гепатитов, аутоиммунного гепатита, цирроза печени с применением химиотерапевтических, с инициацией или заменой генно-инженерных биологических лекарственных препаратов и методов экстракорпоральной детоксикации</t>
  </si>
  <si>
    <t>K50</t>
  </si>
  <si>
    <t>болезнь Крона, непрерывно-рецидивирующее течение и (или) с формированием осложнений (стенозы, свищи)</t>
  </si>
  <si>
    <t>терапевтичес¬кое лечение</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</si>
  <si>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 компьютерной томографии)</t>
  </si>
  <si>
    <t>B18.0, B18.1, B18.2, B18.8, B18.9, K73.2, K73.9</t>
  </si>
  <si>
    <t>хронический вирусный гепатит с умеренной и высокой степенью активности и (или) формированием фиброза печени и резистентностью к проводимой лекарственной терапии. Аутоиммунный гепатит</t>
  </si>
  <si>
    <t>поликомпонентное лечение с применением комбинированных схем иммуносупрессивной терапии, включающей системные и (или) топические глюкокорти-костероиды и цитостатики; гепатопротекторы и компоненты крови, в том числе с проведением экстракорпоральных методов детоксикации под контролем показателей гуморального и клеточного иммунитета, биохимических (включая параметры гемостаза), иммуноцитохимических, молекулярно-генетических методов, а также методов визуализации (эндоскопи-ческих, ультразвуковой диагностики с доплерогра-фией, фиброэластографии и количественной оценки нарушений структуры паренхимы печени, магнитно-резонансной томографии, компьютер-ной томографии)</t>
  </si>
  <si>
    <t>K51</t>
  </si>
  <si>
    <t>неспецифический язвенный колит, непрерывно рецидивирующее течение, с развитием первичного склерозирующего холангита и (или) с формированием осложнений (мегаколон, кровотечения)</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</si>
  <si>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</si>
  <si>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</si>
  <si>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G12.0, G31.8, G35, G36, G60, G70, G71, G80, G80.1, G80.2, G80.8, G81.1, G82.4</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</si>
  <si>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синдромыс двигательными нарушениями, соответствующими 3 - 5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</si>
  <si>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</si>
  <si>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Ревматология</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</si>
  <si>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</si>
  <si>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M05.0, M05.1, M05.2, M05.3, M05.8, M06.0, M06.1, M06.4, M06.8, M08, M45, M32, M34, M07.2</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</si>
  <si>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</si>
  <si>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 xml:space="preserve">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и/или лучевых и/или ультразвуковых методов диагностики </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</si>
  <si>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</si>
  <si>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</si>
  <si>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I20.0, I21.4, I21.9, I22</t>
  </si>
  <si>
    <t>нестабильная стенокардия, острый и повторный инфаркт миокарда (без подъема сегмента ST электрокардиограммы)</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</si>
  <si>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</si>
  <si>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</si>
  <si>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</si>
  <si>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 xml:space="preserve">Коронарная реваскуляризация миокарда с применением ангиопластики в сочетании 
со стентированием при ишемической болезни сердца с установкой 1 стента
</t>
  </si>
  <si>
    <t>I20.1, I20.8, I25</t>
  </si>
  <si>
    <t>ишемическая болезнь сердца со стенозированием 1 коронарной артерии</t>
  </si>
  <si>
    <t>баллонная вазодилатация с установкой 1 стента в сосуд</t>
  </si>
  <si>
    <t xml:space="preserve">Коронарная реваскуляризация миокарда с применением ангиопластики в сочетании 
со стентированием при ишемической болезни сердца с установкой 2 стентов
</t>
  </si>
  <si>
    <t>ишемическая болезнь сердца со стенозированием 2 коронарных артерий</t>
  </si>
  <si>
    <t xml:space="preserve">Коронарная реваскуляризация миокарда с применением ангиопластики в сочетании 
со стентированием при ишемической болезни сердца 
с установкой 3 стентов
</t>
  </si>
  <si>
    <t>ишемическая болезнь сердца со стенозированием 3 коронарных артерий</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</si>
  <si>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(1 стент)</t>
  </si>
  <si>
    <t>I20.0, I20.1, I20.8, I20.9, I21.0, I21.1, I21.2, I21.3, I21.9, I22, I25, I25.0, I25.1, I25.2, I25.3, I25.4, I25.5, I25.6, I25.8, I25.9</t>
  </si>
  <si>
    <t>ишемическая болезнь сердца</t>
  </si>
  <si>
    <t>баллонная вазодилатация и (или) стентирование с установкой 1 стента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</si>
  <si>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</si>
  <si>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баллонная вазодилатация и (или) стентирование с установкой 2 стентов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</si>
  <si>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 xml:space="preserve">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
</t>
  </si>
  <si>
    <t>баллонная вазодилатация и (или) стентирование с установкой 3 стентов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</si>
  <si>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</si>
  <si>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</si>
  <si>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 xml:space="preserve">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
</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</si>
  <si>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</si>
  <si>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</si>
  <si>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</si>
  <si>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</si>
  <si>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</si>
  <si>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</si>
  <si>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</si>
  <si>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</si>
  <si>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</si>
  <si>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 (или) тромбоаспирация</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</si>
  <si>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</si>
  <si>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I20.0, I21, I22, I24.0</t>
  </si>
  <si>
    <t xml:space="preserve">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
</t>
  </si>
  <si>
    <t xml:space="preserve">коронарное шунтирова-ние в условиях искусст-венного кровоснабжения </t>
  </si>
  <si>
    <t>коронарное шунтирова-ние на работающем сердце без использования искусственного кровообращения</t>
  </si>
  <si>
    <t xml:space="preserve">Коронарные ангиопластика или стентирование в сочетании с
внутрисосудистой ротационной атерэктомией при ишемической болезни сердца
</t>
  </si>
  <si>
    <t xml:space="preserve">I20.0 I20.1
I20.8
I20.9 I21.0
I21.1 I21.2
I21.3 I21.9 I22
I25 I25.0
I25.1 I25.2
I25.3 I25.4
I25.5 I25.6
I25.8
I25.9
</t>
  </si>
  <si>
    <t>ишемическая болезнь сердца со стенотическим или окклюзионным поражением коронарных артерий</t>
  </si>
  <si>
    <t xml:space="preserve">Ротационная коронарная атерэктомия, баллонная вазодилятация с
установкой 1-3 стентов в коронарные артерии
</t>
  </si>
  <si>
    <t>Хирургическое лечение хронической сердечной недостаточности</t>
  </si>
  <si>
    <t>I42.1, I23.3, I23.5, I23.4, I50.0</t>
  </si>
  <si>
    <t xml:space="preserve">хроническая сердечная недостаточность различного генеза (ишемическая болезнь сердца, гипертрофическая кардиомиопатия с обструкцией путей оттока, дилятационная кардиомиопатия и другие) 
2Б - 3 стадии (классификация Стражеско-Василенко), 
III - IV функционального класса (NYHA), фракция выброса левого желудочка менее 
40 процентов
</t>
  </si>
  <si>
    <t>иссечение гипертрофированных мышц при обструктивной гипертрофической кардиомиопатии</t>
  </si>
  <si>
    <t>реконструкция левого желудочка</t>
  </si>
  <si>
    <t>имплантация систем моно- и бивентрикулярного обхода желудочков сердца</t>
  </si>
  <si>
    <t xml:space="preserve">ресинхронизирующая электрокардиостимуляция
</t>
  </si>
  <si>
    <t>Хирургическая коррекция поражений клапанов сердца при повторном многоклапанном протезировании</t>
  </si>
  <si>
    <t>I08.0, I08.1, I08.2, I08.3, I08.8, I08.9, I47.0, I47.1, I33.0, I33.9, T82.0, T82.1, T82.2, T82.3, T82.6, T82.7, T82.8</t>
  </si>
  <si>
    <t xml:space="preserve">повторные операции 
на 2 - 3 клапанах. Поражения клапанов сердца в сочетании с коррекцией фибрилляции предсердий. Поражения 
клапанов в сочетании с ИБС. Декомпенсированные состояния при многоклапанных пороках сердца, обусловленные инфекционным, протезным эндокардитом 
(острое, подострое течение)
</t>
  </si>
  <si>
    <t>репротезирование клапанов сердца</t>
  </si>
  <si>
    <t>ререпротезирование клапанов сердца</t>
  </si>
  <si>
    <t>репротезирование и пластика клапанов</t>
  </si>
  <si>
    <t xml:space="preserve">протезирование 2 и более клапанов и вмешательства на коронарных артериях (аортокоронарное шунтирование)
</t>
  </si>
  <si>
    <t xml:space="preserve">протезирование 2 и более клапанов и вмешательства по поводу нарушений ритма (эндоваскулярная деструкция дополнитель-ных проводящих путей и аритмогенных зон сердца)
</t>
  </si>
  <si>
    <t xml:space="preserve">Трансвенозная экстракция эндокардиальных электродов у пациентов с имплантируемыми устройствами </t>
  </si>
  <si>
    <t>Т82.1, Т82.7, Т82.8, Т82.9, I51.3, I39.2, I39.4, I97.8</t>
  </si>
  <si>
    <t>осложнения со стороны имплан¬тируемой антиаритмической системы, связанные с местным или распространенным инфекционным процессом, наличием хронического болевого синдрома, тромбозом или стенозом магистральных вен, дисфункцией системы и иными клиническими состояниями, требующими ее удаления</t>
  </si>
  <si>
    <t>трансвенозная экстракция эндокардиальных элек-тродов с применением механических и (или) лазерных систем экстракции</t>
  </si>
  <si>
    <t>Гибридные операции при многоуровневом поражении магистральных артерий и артерий нижних конечностей у больных сахарным диабетом</t>
  </si>
  <si>
    <t xml:space="preserve">Е10.5, Е11.5
</t>
  </si>
  <si>
    <t xml:space="preserve">сахарный диабет 1 и 2 типа 
с многоуровневым окклюзионно-стенотическим поражением артерий
</t>
  </si>
  <si>
    <t xml:space="preserve">одномоментное проведение рентгенэндоваскулярной реваскуляризации нижней конечности (баллоная ангиопластика, при необходимости со стентированием) 
и открытой операции (протезирование, шунтирование, эндартерэктомия, пластика, тромбэктомия)
</t>
  </si>
  <si>
    <t>Мониторинг и периодическая реабилитация детей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t>
  </si>
  <si>
    <t>Z95.8,I50.0, I50.9, I27.8</t>
  </si>
  <si>
    <t>состояние после имплантации желудочковой вспомогательной системы длительного использования</t>
  </si>
  <si>
    <t xml:space="preserve">мониторинг и периоди-ческая реабилитация детей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
</t>
  </si>
  <si>
    <t>Мониторинг после имплантирования желудочковой вспомогательной системы длительного использования у взрослых</t>
  </si>
  <si>
    <t>Z95.8</t>
  </si>
  <si>
    <t>состояние после имплантации желудочковой вспомогательной системы длительного использоввания</t>
  </si>
  <si>
    <t>мониторинг взрослых пациентов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t>
  </si>
  <si>
    <t>Эндоваскулярная деструкция дополнительных проводящих путей и аритмогенных зон сердца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</si>
  <si>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</si>
  <si>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эндоваскулярная деструкция дополнительных проводящих путей и аритмогенных зон сердца</t>
  </si>
  <si>
    <t>имплантация частотно-адаптированного трехкамерного кардиостимулятора</t>
  </si>
  <si>
    <t xml:space="preserve">торакоскопическая деструкция аритмогенных зон сердца
</t>
  </si>
  <si>
    <t xml:space="preserve">хирургическая и (или) криодеструкция дополнительных проводящих путей и аритмогенных зон сердца </t>
  </si>
  <si>
    <t>Хирургическое лечение врожденных, ревматических и неревматических пороков клапанов сердца, опухолей сердца</t>
  </si>
  <si>
    <t>Q20.5, Q21.3, Q22, Q23.0 - Q23.3, Q24.4, Q25.3, I34.0, I34.1, I34.2, I35.1, I35.2, I36.0, I36.1, I36.2, I05.0, I05.1, I05.2, I06.0, I06.1, I06.2, I07.0, I07.1, I07.2, I08.0, I08.1, I08.2, I08.3, I08.8, I08.9, D15.1</t>
  </si>
  <si>
    <t>поражение клапанного аппарата сердца различного генеза (врожденные, приобретенные пороки сердца, опухоли сердца)</t>
  </si>
  <si>
    <t>пластика клапанов в условиях искусственного кровообращения</t>
  </si>
  <si>
    <t>протезирование 1 клапана в сочетании с пластикой или без пластики клапана, удаление опухоли сердца с пластикой или без пластики клапана</t>
  </si>
  <si>
    <t>протезирование 2 клапанов в сочетании с пластикой клапана или без пластики клапана, торакоскопическое протезирование и (или) пластика клапана сердца</t>
  </si>
  <si>
    <t>протезирование 3 клапанов у больного без инфекционного эндокардита или 1 - 2 клапанов у больного с инфекционным эндокардитом</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</si>
  <si>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</si>
  <si>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</si>
  <si>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</si>
  <si>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</si>
  <si>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</si>
  <si>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</si>
  <si>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</si>
  <si>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</si>
  <si>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</si>
  <si>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</si>
  <si>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</si>
  <si>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</si>
  <si>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</si>
  <si>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</si>
  <si>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</si>
  <si>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</si>
  <si>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</si>
  <si>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</si>
  <si>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</si>
  <si>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M42, M43, M45, M46, M48, M50, M51, M53, M92, M93, M95, Q76.2</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</si>
  <si>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</si>
  <si>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</si>
  <si>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M00, M01, M03.0, M12.5, M17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</si>
  <si>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</si>
  <si>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</si>
  <si>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</si>
  <si>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</si>
  <si>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</si>
  <si>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</si>
  <si>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</si>
  <si>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</si>
  <si>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S70.7, S70.9, S71, S72, S77, S79, S42, S43, S47, S49, S50, M99.9, M21.6, M95.1, M21.8,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</si>
  <si>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</si>
  <si>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</si>
  <si>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</si>
  <si>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</si>
  <si>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</si>
  <si>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M25.3, M91, M95.8, Q65.0, Q65.1, Q65.3, Q65.4, Q65.8, M16.2, M16.3, M92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</si>
  <si>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</si>
  <si>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</si>
  <si>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</si>
  <si>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</si>
  <si>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</si>
  <si>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</si>
  <si>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A18.0, S12.0, S12.1, S13, S14, S19, S22.0, S22.1, S23, S24, S32.0, S32.1, S33, S34, T08, T09, T85, T91, M80, M81, M82,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</si>
  <si>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</si>
  <si>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</si>
  <si>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 xml:space="preserve">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
</t>
  </si>
  <si>
    <t>M17</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</si>
  <si>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</si>
  <si>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</si>
  <si>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</si>
  <si>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</si>
  <si>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</si>
  <si>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</si>
  <si>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</si>
  <si>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M16.2, M16.3</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</si>
  <si>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</si>
  <si>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</si>
  <si>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</si>
  <si>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M16.4, M16.5</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</si>
  <si>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</si>
  <si>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</si>
  <si>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</si>
  <si>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</si>
  <si>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</si>
  <si>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M40, M41,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</si>
  <si>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</si>
  <si>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</si>
  <si>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</si>
  <si>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Реэндопротезирование суставов конечностей</t>
  </si>
  <si>
    <t>Z96.6, M96.6, D61, D66, D67, D68, M87.0</t>
  </si>
  <si>
    <t>глубокая инфекция в области эндопротеза</t>
  </si>
  <si>
    <t>удаление с помощью ревизионного набора инструментов временного спейсера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t>
  </si>
  <si>
    <t>нестабильность компонентов эндопротеза сустава конечности</t>
  </si>
  <si>
    <t xml:space="preserve">удаление нестабильных компонентов эндопротеза и костного цемента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
</t>
  </si>
  <si>
    <t>рецидивирующие вывихи и разобщение компонентов эндопротеза</t>
  </si>
  <si>
    <t>удаление хорошо фиксированных компонентов эндопротеза и костного цемента с использованием ревизионного набора инструментов и реимплантация ревизионных эндопротезов в биомеханически правильном положении</t>
  </si>
  <si>
    <t>удаление хорошо фиксированных компонентов эндопротеза и костного цемента с использованием ревизионного набора инструментов и имплантация импрегнированного антибиотиками артикулирующего или блоковидного спейсера</t>
  </si>
  <si>
    <t>Реплантация конечностей и их сегментов с применением микрохирургической техники</t>
  </si>
  <si>
    <t>T11.6, T13.4 - T13.6, T14.5, T14.7, T05, S48, S58, S68, S88, S98</t>
  </si>
  <si>
    <t>полное отчленение или неполное отчленение с декомпенсацией кровоснабжения различных сегментов верхней и нижней конечности</t>
  </si>
  <si>
    <t>реплантация (реваскуляризация) отчлененного сегмента верхней или нижней конечности</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</si>
  <si>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с замещением мягкотканых и костных хрящевых дефектов синтетическими и биологическими материалами</t>
  </si>
  <si>
    <t>M24.6, Z98.1, G80.1, G80.2, M21.0, M21.2, M21.4, M21.5, M21.9, Q68.1, Q72.5, Q72.6, Q72.8, Q72.9, Q74.2, Q74.3, Q74.8, Q77.7, Q87.3, G11.4, G12.1, G80.9</t>
  </si>
  <si>
    <t>врожденные и приобретенные дефекты и деформации стопы и кисти различной этиологии у взрослых. Любая этиология деформации стопы и кисти у детей, сопровождающаяся дефектами тканей, нарушениями соотношений в суставах и костными нарушениями анатомии и функциональных возможностей сегмента (кисти, стопы)</t>
  </si>
  <si>
    <t>устранение дефектов и деформаций методом корригирующих остеотомии, кожной и сухожильномышечной пластики, костной ауто- и аллопластики с использованием наружных и внутренних фиксаторов</t>
  </si>
  <si>
    <t>реконструктивнопластическое хирургическое вмешательство на костях стопы, кисти, с использованием ауто- и аллотрансплантатов, имплантатов, остеозамещающих материалов, металлоконструкций</t>
  </si>
  <si>
    <t>T94.1, M95.8, M96, M21, M85, M21.7, M25.6, M84.1, M84.2, M95.8, Q65, Q68 - Q74, Q77</t>
  </si>
  <si>
    <t>любая этиология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Любая этиология дефектов костей таза. Деформации костей таза, бедренной кости у детей со спастическим синдромом</t>
  </si>
  <si>
    <t>корригирующие остеотомии костей таза, верхних и нижних конечностей</t>
  </si>
  <si>
    <t>M25.3, M91, M95.8, Q65.0, Q65.1, Q65.3, Q65.4, Q65.8</t>
  </si>
  <si>
    <t>реконструкция длинных трубчатых костей при неправильно сросшихся переломах и ложных суставах с использованием остеотомии, костной аутопластики или костных заменителей с остеосинтезом</t>
  </si>
  <si>
    <t>реконструкция вертлужной впадины при застарелых переломах и переломо-вывихах, требующих корригирующей остеотомии, костной аутопластики или использования костных заменителей с остеосинтезом погружными имплантатами</t>
  </si>
  <si>
    <t>реконструкция тазобедренного сустава посредством тройной остеотомии таза и транспозиции вертлужной впадины с заданными углами антеверсии и фронтальной инклинации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</si>
  <si>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Микрохирургическая пересадка комплексов тканей с восстановлением их кровоснабжения</t>
  </si>
  <si>
    <t>T92, T93, T95</t>
  </si>
  <si>
    <t>глубокий дефект тканей любой локализации. Сегментарный дефект длинных трубчатых костей конечностей. Культя первого луча кисти. Короткие культи трехфаланговых пальцев кисти. Дефект пястных костей и суставов пальцев кисти. Хронический остеомиелит с рубцовыми изменениями кожи в зоне поражения. Утрата активной функции мышц верхней конечности</t>
  </si>
  <si>
    <t>свободная пересадка кровоснабжаемого комплекса тканей с использованием операционного микроскопа и прецессионной техники</t>
  </si>
  <si>
    <t>M15, M17, M19, M24.1, M87, S83.3, S83.7</t>
  </si>
  <si>
    <t>умеренное нарушение анатомии и функции крупного сустава</t>
  </si>
  <si>
    <t>замещение хрящевых, костно-хрящевых и связочных дефектов суставных поверхностей крупных суставов биологическими и синтетическими материалами</t>
  </si>
  <si>
    <t>Урология</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</si>
  <si>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</si>
  <si>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</si>
  <si>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</si>
  <si>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</si>
  <si>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</si>
  <si>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уретероцистоанастомоз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</si>
  <si>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</si>
  <si>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</si>
  <si>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</si>
  <si>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</si>
  <si>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t>
  </si>
  <si>
    <t>аппендикоцистостомия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</si>
  <si>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</si>
  <si>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</si>
  <si>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восстановление уретры с использованием реваскуляризированного свободного лоскута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</si>
  <si>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</si>
  <si>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</si>
  <si>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</si>
  <si>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</si>
  <si>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</si>
  <si>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</si>
  <si>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</si>
  <si>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</si>
  <si>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</si>
  <si>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</si>
  <si>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</si>
  <si>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</si>
  <si>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</si>
  <si>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</si>
  <si>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</si>
  <si>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N20.2, N20.0, N20.1,  N13.0, N13.1, N13.2,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</si>
  <si>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</si>
  <si>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 xml:space="preserve">перкутанная нефролитолапоксия в сочетании с лазерной литотрипсией </t>
  </si>
  <si>
    <t>Оперативные вмешательства на органах мочеполовой системы с имплантацией синтетических сложных и сетчатых протезов</t>
  </si>
  <si>
    <t>R32, N31.2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</si>
  <si>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</si>
  <si>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</si>
  <si>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N81, R32, N48.4, N13.7, N31.2</t>
  </si>
  <si>
    <t>пролапс тазовых органов. Недержание мочи при напряжении. Несостоятельность сфинктера мочевого пузыря. Эректильная дисфункция. Пузырно-лоханочный рефлюкс высокой степени у детей. Атония мочевого пузыря</t>
  </si>
  <si>
    <t xml:space="preserve">пластика тазового дна 
с использованием синтетического, сетчатого протеза при пролапсе гениталий у женщин
</t>
  </si>
  <si>
    <t>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</si>
  <si>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</si>
  <si>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</si>
  <si>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заболевания поджелудочной железы</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</si>
  <si>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</si>
  <si>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</si>
  <si>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</si>
  <si>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</si>
  <si>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</si>
  <si>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</si>
  <si>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</si>
  <si>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t>
  </si>
  <si>
    <t>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</si>
  <si>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</si>
  <si>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</si>
  <si>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</si>
  <si>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</si>
  <si>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</si>
  <si>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</si>
  <si>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</si>
  <si>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</si>
  <si>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</si>
  <si>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</si>
  <si>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</si>
  <si>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D12.6, K60.4, N82.2, N82.3, N82.4, K57.2, K59.3, Q43.1, Q43.2, Q43.3, Q52.2, K59.0, K59.3, Z93.2, Z93.3, K55.2, K51, K50.0, K50.1, K50.8, K57.2, K62.3, K62.8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</si>
  <si>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</si>
  <si>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</si>
  <si>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t>
  </si>
  <si>
    <t>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</si>
  <si>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</si>
  <si>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</si>
  <si>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</si>
  <si>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</si>
  <si>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</si>
  <si>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</si>
  <si>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</si>
  <si>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</si>
  <si>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</si>
  <si>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</si>
  <si>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</si>
  <si>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</si>
  <si>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</si>
  <si>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</si>
  <si>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</si>
  <si>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</si>
  <si>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</si>
  <si>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</si>
  <si>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</si>
  <si>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</si>
  <si>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</si>
  <si>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Хирургическое лечение новообразований надпочечников и забрюшинного пространства</t>
  </si>
  <si>
    <t>E27.5, D35.0, D48.3, E26.0, E24</t>
  </si>
  <si>
    <t>новообразования надпочечников и забрюшинного пространства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</si>
  <si>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</si>
  <si>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</si>
  <si>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</si>
  <si>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</si>
  <si>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</si>
  <si>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</si>
  <si>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</si>
  <si>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</si>
  <si>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</si>
  <si>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t>
  </si>
  <si>
    <t>панкреатодуоденальная резекция</t>
  </si>
  <si>
    <t>тотальная панкреатодуоденэктомия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</si>
  <si>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</si>
  <si>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эндоваскулярная окклюзирующая операция на сосудах печени</t>
  </si>
  <si>
    <t>гемигепатэктомия</t>
  </si>
  <si>
    <t>резекция двух и более сегментов печени</t>
  </si>
  <si>
    <t>реконструктивная гепатикоеюностомия</t>
  </si>
  <si>
    <t>портокавальное шунтирование. Операции азигопортального разобщения. Трансъюгулярное внутрипеченочное портосистемное шунтирование (TIPS)</t>
  </si>
  <si>
    <t>Реконструктивно-пластические, в том числе лапароскопически ассистированные операции на прямой кишке и промежности</t>
  </si>
  <si>
    <t>L05.9, L62.3, N81.6, K62.8</t>
  </si>
  <si>
    <t>пресакральная киста</t>
  </si>
  <si>
    <t>иссечение пресакральной кисты парасакральным или комбинированным доступом с удалением копчика, в том числе с пластикой свищевого отверстия полнослойным лоскутом стенки прямой кишки и (или) пластикой тазового дна</t>
  </si>
  <si>
    <t>опущение мышц тазового дна с выпадением органов малого таза</t>
  </si>
  <si>
    <t>ликвидация ректоцеле, в том числе с циркулярной эндоректальной проктопластикой по методике Лонго, пластика ректовагинальной перегородки имплантатом</t>
  </si>
  <si>
    <t>ректопексия с пластикой тазового дна имплантатом, заднепетлевая ректопексия, шовная ректопексия, операция Делорма</t>
  </si>
  <si>
    <t>недостаточность анального сфинктера</t>
  </si>
  <si>
    <t>создание сфинктера из поперечно-полосатых мышц с реконструкцией запирательного аппарата прямой кишки</t>
  </si>
  <si>
    <t>Реконструктивно-пластические операции на пищеводе, желудке</t>
  </si>
  <si>
    <t>K22.5, K22.2, K22</t>
  </si>
  <si>
    <t>приобретенный дивертикул пищевода, ахалазия кардиальной части пищевода, рубцовые стриктуры пищевода</t>
  </si>
  <si>
    <t>иссечение дивертикула пищевода</t>
  </si>
  <si>
    <t>пластика пищевода</t>
  </si>
  <si>
    <t>эозофагокардиомиотомия</t>
  </si>
  <si>
    <t>экстирпация пищевода с пластикой, в том числе лапароскопическая</t>
  </si>
  <si>
    <t>Реконструктивно-пластические операции на поджелудочной железе, печени и желчных протоках, пищеводе, желудке, тонкой и толстой кишке, операции на надпочечниках и при новообразованиях забрюшинного пространства с использованием робототехники</t>
  </si>
  <si>
    <t>D12.4, D12.6, D13.1, D13.2, D13.3, D13.4, D13.5, K76.8, D18.0, D20, D35.0, D73.4, K21, K25, K26, K59.0, K59.3, K63.2, K62.3, K86.0 - K86.8, E24, E26.0, E27.5</t>
  </si>
  <si>
    <t xml:space="preserve">гастроэзофагеальная рефлюксная болезнь. Язвенная болезнь желудка. Язвенная болезнь двенадцатиперстной кишки. Новообразования желудка. Новообразования двенадцатиперстной кишки. Новообразования тонкой кишки.
Новообразования толстой кишки. Киста печени. Еемангиома печени. Новообразования поджелудочной железы. Новообразования надпочечника. Киста селезенки. Неорганное забрюшинное новообразование
</t>
  </si>
  <si>
    <t>реконструктивнопластические, органосохраняющие операции с применением робототехники</t>
  </si>
  <si>
    <t>Челюстно-лицевая хирургия</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</si>
  <si>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</si>
  <si>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</si>
  <si>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</si>
  <si>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</si>
  <si>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</si>
  <si>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</si>
  <si>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</si>
  <si>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</si>
  <si>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</si>
  <si>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</si>
  <si>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</si>
  <si>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Q35,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</si>
  <si>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</si>
  <si>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</si>
  <si>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</si>
  <si>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</si>
  <si>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</si>
  <si>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K07.0, K07.1, K07.2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</si>
  <si>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</si>
  <si>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</si>
  <si>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</si>
  <si>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</si>
  <si>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</si>
  <si>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</si>
  <si>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Q18.5</t>
  </si>
  <si>
    <t>микростомия</t>
  </si>
  <si>
    <t>пластическое устранение микростомы</t>
  </si>
  <si>
    <t>Q18.4</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</si>
  <si>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</si>
  <si>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</si>
  <si>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</si>
  <si>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</si>
  <si>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</si>
  <si>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</si>
  <si>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</si>
  <si>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D11.9</t>
  </si>
  <si>
    <t>новообразование околоушной слюнной железы с распространением в прилегающие области</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</si>
  <si>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</si>
  <si>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</si>
  <si>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</si>
  <si>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</si>
  <si>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</si>
  <si>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</si>
  <si>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</si>
  <si>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</si>
  <si>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</si>
  <si>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</si>
  <si>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</si>
  <si>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</si>
  <si>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</si>
  <si>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</si>
  <si>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Комплексное лечение тяжелых форм АКТГ-синдрома</t>
  </si>
  <si>
    <t>E24.3</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</si>
  <si>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</si>
  <si>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</si>
  <si>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E24.9</t>
  </si>
  <si>
    <t>синдром Иценко - 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</si>
  <si>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</si>
  <si>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Приложение 9 к Тарифному соглашению на оплату медицинской помощи по обязательному медицинскому страхованию на территории Орловской области на 2025 год от 24 января 2025 года.</t>
  </si>
</sst>
</file>

<file path=xl/styles.xml><?xml version="1.0" encoding="utf-8"?>
<styleSheet xmlns="http://schemas.openxmlformats.org/spreadsheetml/2006/main">
  <fonts count="20">
    <font>
      <sz val="11"/>
      <color theme="1"/>
      <name val="Calibri"/>
      <family val="2"/>
      <charset val="204"/>
      <scheme val="minor"/>
    </font>
    <font>
      <sz val="11"/>
      <color theme="1"/>
      <name val="Calibri"/>
      <family val="2"/>
      <charset val="204"/>
      <scheme val="minor"/>
    </font>
    <font>
      <b/>
      <sz val="20"/>
      <name val="Times New Roman"/>
      <family val="1"/>
      <charset val="204"/>
    </font>
    <font>
      <sz val="13"/>
      <name val="Times New Roman"/>
      <family val="1"/>
      <charset val="204"/>
    </font>
    <font>
      <sz val="16"/>
      <name val="Times New Roman"/>
      <family val="1"/>
      <charset val="204"/>
    </font>
    <font>
      <sz val="14"/>
      <name val="Times New Roman"/>
      <family val="1"/>
      <charset val="204"/>
    </font>
    <font>
      <vertAlign val="superscript"/>
      <sz val="14"/>
      <name val="Times New Roman"/>
      <family val="1"/>
      <charset val="204"/>
    </font>
    <font>
      <u/>
      <sz val="11"/>
      <color theme="10"/>
      <name val="Calibri"/>
      <family val="2"/>
      <charset val="204"/>
    </font>
    <font>
      <b/>
      <sz val="13"/>
      <name val="Times New Roman"/>
      <family val="1"/>
      <charset val="204"/>
    </font>
    <font>
      <b/>
      <sz val="18"/>
      <name val="Times New Roman"/>
      <family val="1"/>
      <charset val="204"/>
    </font>
    <font>
      <sz val="18"/>
      <name val="Times New Roman"/>
      <family val="1"/>
      <charset val="204"/>
    </font>
    <font>
      <b/>
      <i/>
      <sz val="18"/>
      <color rgb="FFFF0000"/>
      <name val="Times New Roman"/>
      <family val="1"/>
      <charset val="204"/>
    </font>
    <font>
      <i/>
      <sz val="18"/>
      <color rgb="FFFF0000"/>
      <name val="Times New Roman"/>
      <family val="1"/>
      <charset val="204"/>
    </font>
    <font>
      <b/>
      <i/>
      <sz val="20"/>
      <color rgb="FFFF0000"/>
      <name val="Times New Roman"/>
      <family val="1"/>
      <charset val="204"/>
    </font>
    <font>
      <i/>
      <sz val="13"/>
      <color rgb="FFFF0000"/>
      <name val="Times New Roman"/>
      <family val="1"/>
      <charset val="204"/>
    </font>
    <font>
      <i/>
      <sz val="16"/>
      <color rgb="FFFF0000"/>
      <name val="Times New Roman"/>
      <family val="1"/>
      <charset val="204"/>
    </font>
    <font>
      <b/>
      <i/>
      <sz val="20"/>
      <name val="Times New Roman"/>
      <family val="1"/>
      <charset val="204"/>
    </font>
    <font>
      <i/>
      <sz val="13"/>
      <name val="Times New Roman"/>
      <family val="1"/>
      <charset val="204"/>
    </font>
    <font>
      <i/>
      <sz val="18"/>
      <name val="Times New Roman"/>
      <family val="1"/>
      <charset val="204"/>
    </font>
    <font>
      <i/>
      <sz val="16"/>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54">
    <xf numFmtId="0" fontId="0" fillId="0" borderId="0" xfId="0"/>
    <xf numFmtId="0" fontId="2" fillId="0" borderId="0" xfId="0"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vertical="center"/>
    </xf>
    <xf numFmtId="0" fontId="5" fillId="0" borderId="0" xfId="0" applyFont="1" applyFill="1"/>
    <xf numFmtId="0" fontId="5" fillId="0" borderId="0" xfId="0" applyFont="1" applyFill="1" applyAlignment="1">
      <alignment horizontal="center" vertical="center"/>
    </xf>
    <xf numFmtId="0" fontId="5" fillId="0" borderId="0" xfId="0" applyFont="1" applyFill="1" applyAlignment="1">
      <alignment vertical="center"/>
    </xf>
    <xf numFmtId="0" fontId="5" fillId="0" borderId="0" xfId="0" applyFont="1" applyFill="1" applyAlignment="1">
      <alignment horizontal="center" vertical="center" wrapText="1"/>
    </xf>
    <xf numFmtId="9" fontId="5" fillId="0" borderId="1" xfId="1" applyFont="1" applyFill="1" applyBorder="1" applyAlignment="1">
      <alignment horizontal="center" vertical="center" wrapText="1"/>
    </xf>
    <xf numFmtId="3" fontId="5" fillId="0" borderId="0" xfId="0" applyNumberFormat="1" applyFont="1" applyFill="1" applyAlignment="1">
      <alignment horizontal="center" vertical="center"/>
    </xf>
    <xf numFmtId="0" fontId="5" fillId="0" borderId="1" xfId="0" applyFont="1" applyFill="1" applyBorder="1" applyAlignment="1">
      <alignment horizontal="center" vertical="top" wrapText="1"/>
    </xf>
    <xf numFmtId="4"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6" xfId="0" applyFont="1" applyFill="1" applyBorder="1" applyAlignment="1">
      <alignment horizontal="center" vertical="top" wrapText="1"/>
    </xf>
    <xf numFmtId="4" fontId="5" fillId="0" borderId="3" xfId="0" applyNumberFormat="1" applyFont="1" applyFill="1" applyBorder="1" applyAlignment="1">
      <alignment horizontal="center" vertical="center" wrapText="1"/>
    </xf>
    <xf numFmtId="0" fontId="5" fillId="0" borderId="1" xfId="2" applyFont="1" applyFill="1" applyBorder="1" applyAlignment="1" applyProtection="1">
      <alignment horizontal="center"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vertical="top" wrapText="1"/>
    </xf>
    <xf numFmtId="4" fontId="5" fillId="0" borderId="7" xfId="0" applyNumberFormat="1" applyFont="1" applyFill="1" applyBorder="1" applyAlignment="1">
      <alignment horizontal="center" vertical="center" wrapText="1"/>
    </xf>
    <xf numFmtId="0" fontId="8" fillId="0" borderId="0" xfId="0" applyFont="1" applyFill="1" applyAlignment="1">
      <alignment horizontal="right"/>
    </xf>
    <xf numFmtId="4" fontId="9" fillId="0" borderId="0" xfId="0" applyNumberFormat="1" applyFont="1" applyFill="1" applyAlignment="1">
      <alignment horizontal="center" vertical="center" wrapText="1"/>
    </xf>
    <xf numFmtId="9" fontId="10" fillId="0" borderId="0" xfId="1" applyFont="1" applyFill="1" applyAlignment="1">
      <alignment horizontal="center" vertical="center" wrapText="1"/>
    </xf>
    <xf numFmtId="0" fontId="11" fillId="0" borderId="0" xfId="0" applyFont="1" applyFill="1" applyAlignment="1">
      <alignment horizontal="center"/>
    </xf>
    <xf numFmtId="0" fontId="12" fillId="0" borderId="0" xfId="0" applyFont="1" applyFill="1" applyAlignment="1">
      <alignment horizontal="center"/>
    </xf>
    <xf numFmtId="4" fontId="12" fillId="0" borderId="0" xfId="0" applyNumberFormat="1" applyFont="1" applyFill="1" applyAlignment="1">
      <alignment horizontal="center" vertical="center" wrapText="1"/>
    </xf>
    <xf numFmtId="9" fontId="12" fillId="0" borderId="0" xfId="1" applyFont="1" applyFill="1" applyAlignment="1">
      <alignment horizontal="center" vertical="center" wrapText="1"/>
    </xf>
    <xf numFmtId="0" fontId="12" fillId="0" borderId="0" xfId="0" applyFont="1" applyFill="1" applyAlignment="1">
      <alignment horizontal="center" vertical="center"/>
    </xf>
    <xf numFmtId="0" fontId="13" fillId="0" borderId="0" xfId="0" applyFont="1" applyFill="1" applyAlignment="1">
      <alignment horizontal="center"/>
    </xf>
    <xf numFmtId="0" fontId="14" fillId="0" borderId="0" xfId="0" applyFont="1" applyFill="1" applyAlignment="1">
      <alignment horizontal="center"/>
    </xf>
    <xf numFmtId="0" fontId="15" fillId="0" borderId="0" xfId="0" applyFont="1" applyFill="1" applyAlignment="1">
      <alignment horizontal="center" vertical="center"/>
    </xf>
    <xf numFmtId="0" fontId="15" fillId="0" borderId="0" xfId="0" applyFont="1" applyFill="1"/>
    <xf numFmtId="0" fontId="16" fillId="0" borderId="0" xfId="0" applyFont="1" applyFill="1" applyAlignment="1">
      <alignment horizontal="center"/>
    </xf>
    <xf numFmtId="0" fontId="17" fillId="0" borderId="0" xfId="0" applyFont="1" applyFill="1" applyAlignment="1">
      <alignment horizontal="center"/>
    </xf>
    <xf numFmtId="4" fontId="18" fillId="0" borderId="0" xfId="0" applyNumberFormat="1" applyFont="1" applyFill="1" applyAlignment="1">
      <alignment horizontal="center" vertical="center" wrapText="1"/>
    </xf>
    <xf numFmtId="9" fontId="18" fillId="0" borderId="0" xfId="1" applyFont="1" applyFill="1" applyAlignment="1">
      <alignment horizontal="center" vertical="center" wrapText="1"/>
    </xf>
    <xf numFmtId="0" fontId="19" fillId="0" borderId="0" xfId="0" applyFont="1" applyFill="1" applyAlignment="1">
      <alignment horizontal="center" vertical="center"/>
    </xf>
    <xf numFmtId="0" fontId="19" fillId="0" borderId="0" xfId="0" applyFont="1" applyFill="1"/>
    <xf numFmtId="4" fontId="10" fillId="0" borderId="0" xfId="0" applyNumberFormat="1" applyFont="1" applyFill="1" applyAlignment="1">
      <alignment horizontal="center" vertical="center" wrapText="1"/>
    </xf>
    <xf numFmtId="0" fontId="4" fillId="0" borderId="0" xfId="0" applyFont="1" applyFill="1"/>
    <xf numFmtId="0" fontId="3" fillId="0" borderId="0" xfId="0" applyFont="1" applyFill="1" applyAlignment="1">
      <alignment horizontal="center" vertical="top" wrapText="1"/>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3" fillId="0" borderId="0" xfId="0" applyFont="1" applyFill="1" applyAlignment="1">
      <alignment horizontal="center" vertical="top" wrapText="1"/>
    </xf>
    <xf numFmtId="0" fontId="2" fillId="0" borderId="0" xfId="0" applyFont="1" applyFill="1" applyAlignment="1">
      <alignment horizont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9" fontId="5" fillId="0" borderId="1" xfId="1"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1" xfId="2" applyFont="1" applyFill="1" applyBorder="1" applyAlignment="1" applyProtection="1">
      <alignment horizontal="center" vertical="top"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7" xfId="0" applyFont="1" applyFill="1" applyBorder="1" applyAlignment="1">
      <alignment horizontal="center" vertical="top" wrapText="1"/>
    </xf>
  </cellXfs>
  <cellStyles count="3">
    <cellStyle name="Гиперссылка" xfId="2" builtinId="8"/>
    <cellStyle name="Обычный" xfId="0" builtinId="0"/>
    <cellStyle name="Процентный"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OCIT/&#1054;&#1062;&#1080;&#1058;/&#1058;&#1077;&#1088;&#1087;&#1088;&#1086;&#1075;&#1088;&#1072;&#1084;&#1084;&#1072;%202025/&#1042;&#1052;&#1055;/&#1058;&#1072;&#1088;&#1080;&#1092;&#1099;%20&#1042;&#1052;&#1055;%20202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на 31.10"/>
    </sheetNames>
    <sheetDataSet>
      <sheetData sheetId="0">
        <row r="3">
          <cell r="B3">
            <v>171506</v>
          </cell>
        </row>
        <row r="4">
          <cell r="B4">
            <v>262515</v>
          </cell>
        </row>
        <row r="5">
          <cell r="B5">
            <v>167548</v>
          </cell>
        </row>
        <row r="6">
          <cell r="B6">
            <v>294536</v>
          </cell>
        </row>
        <row r="8">
          <cell r="B8">
            <v>175846</v>
          </cell>
        </row>
        <row r="10">
          <cell r="B10">
            <v>199732</v>
          </cell>
        </row>
        <row r="11">
          <cell r="B11">
            <v>567146</v>
          </cell>
        </row>
        <row r="13">
          <cell r="B13">
            <v>359834</v>
          </cell>
        </row>
        <row r="15">
          <cell r="B15">
            <v>135718</v>
          </cell>
        </row>
        <row r="17">
          <cell r="B17">
            <v>732178</v>
          </cell>
        </row>
        <row r="18">
          <cell r="B18">
            <v>2081556</v>
          </cell>
        </row>
        <row r="20">
          <cell r="B20">
            <v>214238</v>
          </cell>
        </row>
        <row r="21">
          <cell r="B21">
            <v>325152</v>
          </cell>
        </row>
        <row r="22">
          <cell r="B22">
            <v>207526</v>
          </cell>
        </row>
        <row r="23">
          <cell r="B23">
            <v>297888</v>
          </cell>
        </row>
        <row r="24">
          <cell r="B24">
            <v>395517</v>
          </cell>
        </row>
        <row r="25">
          <cell r="B25">
            <v>525984</v>
          </cell>
        </row>
        <row r="26">
          <cell r="B26">
            <v>1350773</v>
          </cell>
        </row>
        <row r="28">
          <cell r="B28">
            <v>328020</v>
          </cell>
        </row>
        <row r="29">
          <cell r="B29">
            <v>675272</v>
          </cell>
        </row>
        <row r="31">
          <cell r="B31">
            <v>250993</v>
          </cell>
        </row>
        <row r="32">
          <cell r="B32">
            <v>137950</v>
          </cell>
        </row>
        <row r="33">
          <cell r="B33">
            <v>181952</v>
          </cell>
        </row>
        <row r="34">
          <cell r="B34">
            <v>508518</v>
          </cell>
        </row>
        <row r="35">
          <cell r="B35">
            <v>96811</v>
          </cell>
        </row>
        <row r="36">
          <cell r="B36">
            <v>218469</v>
          </cell>
        </row>
        <row r="37">
          <cell r="B37">
            <v>290518</v>
          </cell>
        </row>
        <row r="39">
          <cell r="B39">
            <v>150311</v>
          </cell>
        </row>
        <row r="40">
          <cell r="B40">
            <v>88512</v>
          </cell>
        </row>
        <row r="41">
          <cell r="B41">
            <v>175707</v>
          </cell>
        </row>
        <row r="43">
          <cell r="B43">
            <v>81502</v>
          </cell>
        </row>
        <row r="44">
          <cell r="B44">
            <v>118242</v>
          </cell>
        </row>
        <row r="45">
          <cell r="B45">
            <v>115123</v>
          </cell>
        </row>
        <row r="46">
          <cell r="B46">
            <v>119132</v>
          </cell>
        </row>
        <row r="48">
          <cell r="B48">
            <v>112219</v>
          </cell>
        </row>
        <row r="49">
          <cell r="B49">
            <v>226809</v>
          </cell>
        </row>
        <row r="50">
          <cell r="B50">
            <v>132512</v>
          </cell>
        </row>
        <row r="51">
          <cell r="B51">
            <v>224805</v>
          </cell>
        </row>
        <row r="52">
          <cell r="B52">
            <v>223109</v>
          </cell>
        </row>
        <row r="53">
          <cell r="B53">
            <v>99093</v>
          </cell>
        </row>
        <row r="54">
          <cell r="B54">
            <v>170719</v>
          </cell>
        </row>
        <row r="55">
          <cell r="B55">
            <v>166477</v>
          </cell>
        </row>
        <row r="57">
          <cell r="B57">
            <v>177912</v>
          </cell>
        </row>
        <row r="59">
          <cell r="B59">
            <v>162947</v>
          </cell>
        </row>
        <row r="60">
          <cell r="B60">
            <v>195618</v>
          </cell>
        </row>
        <row r="61">
          <cell r="B61">
            <v>240813</v>
          </cell>
        </row>
        <row r="62">
          <cell r="B62">
            <v>129966</v>
          </cell>
        </row>
        <row r="63">
          <cell r="B63">
            <v>157783</v>
          </cell>
        </row>
        <row r="64">
          <cell r="B64">
            <v>199665</v>
          </cell>
        </row>
        <row r="65">
          <cell r="B65">
            <v>258910</v>
          </cell>
        </row>
        <row r="66">
          <cell r="B66">
            <v>286819</v>
          </cell>
        </row>
        <row r="67">
          <cell r="B67">
            <v>328828</v>
          </cell>
        </row>
        <row r="68">
          <cell r="B68">
            <v>181744</v>
          </cell>
        </row>
        <row r="69">
          <cell r="B69">
            <v>337864</v>
          </cell>
        </row>
        <row r="70">
          <cell r="B70">
            <v>277761</v>
          </cell>
        </row>
        <row r="71">
          <cell r="B71">
            <v>862083</v>
          </cell>
        </row>
        <row r="72">
          <cell r="B72">
            <v>489587</v>
          </cell>
        </row>
        <row r="73">
          <cell r="B73">
            <v>417165</v>
          </cell>
        </row>
        <row r="74">
          <cell r="B74">
            <v>778020</v>
          </cell>
        </row>
        <row r="75">
          <cell r="B75">
            <v>892719</v>
          </cell>
        </row>
        <row r="76">
          <cell r="B76">
            <v>710393</v>
          </cell>
        </row>
        <row r="77">
          <cell r="B77">
            <v>391292</v>
          </cell>
        </row>
        <row r="78">
          <cell r="B78">
            <v>1798375</v>
          </cell>
        </row>
        <row r="79">
          <cell r="B79">
            <v>1702925</v>
          </cell>
        </row>
        <row r="80">
          <cell r="B80">
            <v>306509</v>
          </cell>
        </row>
        <row r="81">
          <cell r="B81">
            <v>532230</v>
          </cell>
        </row>
        <row r="82">
          <cell r="B82">
            <v>549482</v>
          </cell>
        </row>
        <row r="84">
          <cell r="B84">
            <v>187721</v>
          </cell>
        </row>
        <row r="85">
          <cell r="B85">
            <v>325958</v>
          </cell>
        </row>
        <row r="87">
          <cell r="B87">
            <v>177382</v>
          </cell>
        </row>
        <row r="88">
          <cell r="B88">
            <v>365995</v>
          </cell>
        </row>
        <row r="89">
          <cell r="B89">
            <v>209028</v>
          </cell>
        </row>
        <row r="90">
          <cell r="B90">
            <v>286551</v>
          </cell>
        </row>
        <row r="91">
          <cell r="B91">
            <v>438956</v>
          </cell>
        </row>
        <row r="92">
          <cell r="B92">
            <v>335251</v>
          </cell>
        </row>
        <row r="93">
          <cell r="B93">
            <v>474456</v>
          </cell>
        </row>
        <row r="94">
          <cell r="B94">
            <v>246935</v>
          </cell>
        </row>
        <row r="95">
          <cell r="B95">
            <v>208961</v>
          </cell>
        </row>
        <row r="97">
          <cell r="B97">
            <v>126045</v>
          </cell>
        </row>
        <row r="98">
          <cell r="B98">
            <v>186589</v>
          </cell>
        </row>
        <row r="99">
          <cell r="B99">
            <v>124341</v>
          </cell>
        </row>
        <row r="101">
          <cell r="B101">
            <v>218122</v>
          </cell>
        </row>
        <row r="102">
          <cell r="B102">
            <v>237475</v>
          </cell>
        </row>
        <row r="103">
          <cell r="B103">
            <v>267658</v>
          </cell>
        </row>
        <row r="104">
          <cell r="B104">
            <v>332048</v>
          </cell>
        </row>
        <row r="106">
          <cell r="B106">
            <v>164954</v>
          </cell>
        </row>
        <row r="108">
          <cell r="B108">
            <v>243171</v>
          </cell>
        </row>
        <row r="109">
          <cell r="B109">
            <v>137128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7E5947FC935A5A38A2C1C2E5DD18C72AEB77C027CCDF62C8659584BBC150F8C7F73AA1F7FC86449B1617AB04D191C87F66FDC375567BFC2w7BFJ" TargetMode="External"/><Relationship Id="rId13" Type="http://schemas.openxmlformats.org/officeDocument/2006/relationships/hyperlink" Target="consultantplus://offline/ref=67E5947FC935A5A38A2C1C2E5DD18C72AEB77C027CCDF62C8659584BBC150F8C7F73AA1F7FC8644CB4617AB04D191C87F66FDC375567BFC2w7BFJ" TargetMode="External"/><Relationship Id="rId18" Type="http://schemas.openxmlformats.org/officeDocument/2006/relationships/hyperlink" Target="consultantplus://offline/ref=67E5947FC935A5A38A2C1C2E5DD18C72AEB77C027CCDF62C8659584BBC150F8C7F73AA1F7FCB624EB4617AB04D191C87F66FDC375567BFC2w7BFJ" TargetMode="External"/><Relationship Id="rId26" Type="http://schemas.openxmlformats.org/officeDocument/2006/relationships/hyperlink" Target="consultantplus://offline/ref=67E5947FC935A5A38A2C1C2E5DD18C72AEB77C027CCDF62C8659584BBC150F8C7F73AA1F7FC86448B1617AB04D191C87F66FDC375567BFC2w7BFJ" TargetMode="External"/><Relationship Id="rId39" Type="http://schemas.openxmlformats.org/officeDocument/2006/relationships/hyperlink" Target="consultantplus://offline/ref=67E5947FC935A5A38A2C1C2E5DD18C72AEB77C027CCDF62C8659584BBC150F8C7F73AA1F7BC2664BB0617AB04D191C87F66FDC375567BFC2w7BFJ" TargetMode="External"/><Relationship Id="rId3" Type="http://schemas.openxmlformats.org/officeDocument/2006/relationships/hyperlink" Target="consultantplus://offline/ref=67E5947FC935A5A38A2C1C2E5DD18C72AEB77C027CCDF62C8659584BBC150F8C7F73AA1F7FCB6248BB617AB04D191C87F66FDC375567BFC2w7BFJ" TargetMode="External"/><Relationship Id="rId21" Type="http://schemas.openxmlformats.org/officeDocument/2006/relationships/hyperlink" Target="consultantplus://offline/ref=67E5947FC935A5A38A2C1C2E5DD18C72AEB77C027CCDF62C8659584BBC150F8C7F73AA1F7FC86448B1617AB04D191C87F66FDC375567BFC2w7BFJ" TargetMode="External"/><Relationship Id="rId34" Type="http://schemas.openxmlformats.org/officeDocument/2006/relationships/hyperlink" Target="consultantplus://offline/ref=67E5947FC935A5A38A2C1C2E5DD18C72AEB77C027CCDF62C8659584BBC150F8C7F73AA1F7FCD6641B7617AB04D191C87F66FDC375567BFC2w7BFJ" TargetMode="External"/><Relationship Id="rId42" Type="http://schemas.openxmlformats.org/officeDocument/2006/relationships/hyperlink" Target="consultantplus://offline/ref=67E5947FC935A5A38A2C1C2E5DD18C72AEB77C027CCDF62C8659584BBC150F8C7F73AA1F7CCC6C41BB617AB04D191C87F66FDC375567BFC2w7BFJ" TargetMode="External"/><Relationship Id="rId7" Type="http://schemas.openxmlformats.org/officeDocument/2006/relationships/hyperlink" Target="consultantplus://offline/ref=67E5947FC935A5A38A2C1C2E5DD18C72AEB77C027CCDF62C8659584BBC150F8C7F73AA1F7FC86540B5617AB04D191C87F66FDC375567BFC2w7BFJ" TargetMode="External"/><Relationship Id="rId12" Type="http://schemas.openxmlformats.org/officeDocument/2006/relationships/hyperlink" Target="consultantplus://offline/ref=67E5947FC935A5A38A2C1C2E5DD18C72AEB77C027CCDF62C8659584BBC150F8C7F73AA1F7FC8644DB1617AB04D191C87F66FDC375567BFC2w7BFJ" TargetMode="External"/><Relationship Id="rId17" Type="http://schemas.openxmlformats.org/officeDocument/2006/relationships/hyperlink" Target="consultantplus://offline/ref=67E5947FC935A5A38A2C1C2E5DD18C72AEB77C027CCDF62C8659584BBC150F8C7F73AA1F7FCB624CB5617AB04D191C87F66FDC375567BFC2w7BFJ" TargetMode="External"/><Relationship Id="rId25" Type="http://schemas.openxmlformats.org/officeDocument/2006/relationships/hyperlink" Target="consultantplus://offline/ref=67E5947FC935A5A38A2C1C2E5DD18C72AEB77C027CCDF62C8659584BBC150F8C7F73AA1F7FC86448B0617AB04D191C87F66FDC375567BFC2w7BFJ" TargetMode="External"/><Relationship Id="rId33" Type="http://schemas.openxmlformats.org/officeDocument/2006/relationships/hyperlink" Target="consultantplus://offline/ref=67E5947FC935A5A38A2C1C2E5DD18C72AEB77C027CCDF62C8659584BBC150F8C7F73AA1F7BCB6541B2617AB04D191C87F66FDC375567BFC2w7BFJ" TargetMode="External"/><Relationship Id="rId38" Type="http://schemas.openxmlformats.org/officeDocument/2006/relationships/hyperlink" Target="consultantplus://offline/ref=67E5947FC935A5A38A2C1C2E5DD18C72AEB77C027CCDF62C8659584BBC150F8C7F73AA1F7ECA6C4FB7617AB04D191C87F66FDC375567BFC2w7BFJ" TargetMode="External"/><Relationship Id="rId2" Type="http://schemas.openxmlformats.org/officeDocument/2006/relationships/hyperlink" Target="consultantplus://offline/ref=67E5947FC935A5A38A2C1C2E5DD18C72AEB77C027CCDF62C8659584BBC150F8C7F73AA1F7FCB6249B4617AB04D191C87F66FDC375567BFC2w7BFJ" TargetMode="External"/><Relationship Id="rId16" Type="http://schemas.openxmlformats.org/officeDocument/2006/relationships/hyperlink" Target="consultantplus://offline/ref=67E5947FC935A5A38A2C1C2E5DD18C72AEB77C027CCDF62C8659584BBC150F8C7F73AA1F7FC86649BB617AB04D191C87F66FDC375567BFC2w7BFJ" TargetMode="External"/><Relationship Id="rId20" Type="http://schemas.openxmlformats.org/officeDocument/2006/relationships/hyperlink" Target="consultantplus://offline/ref=67E5947FC935A5A38A2C1C2E5DD18C72AEB77C027CCDF62C8659584BBC150F8C7F73AA1F7FC8664CB2617AB04D191C87F66FDC375567BFC2w7BFJ" TargetMode="External"/><Relationship Id="rId29" Type="http://schemas.openxmlformats.org/officeDocument/2006/relationships/hyperlink" Target="consultantplus://offline/ref=67E5947FC935A5A38A2C1C2E5DD18C72AEB77C027CCDF62C8659584BBC150F8C7F73AA1F7BCA614CB6617AB04D191C87F66FDC375567BFC2w7BFJ" TargetMode="External"/><Relationship Id="rId41" Type="http://schemas.openxmlformats.org/officeDocument/2006/relationships/hyperlink" Target="consultantplus://offline/ref=67E5947FC935A5A38A2C1C2E5DD18C72AEB77C027CCDF62C8659584BBC150F8C7F73AA1F7CCC6C41B5617AB04D191C87F66FDC375567BFC2w7BFJ" TargetMode="External"/><Relationship Id="rId1" Type="http://schemas.openxmlformats.org/officeDocument/2006/relationships/hyperlink" Target="consultantplus://offline/ref=67E5947FC935A5A38A2C1C2E5DD18C72AEB77C027CCDF62C8659584BBC150F8C7F73AA1F7FCB6340B0617AB04D191C87F66FDC375567BFC2w7BFJ" TargetMode="External"/><Relationship Id="rId6" Type="http://schemas.openxmlformats.org/officeDocument/2006/relationships/hyperlink" Target="consultantplus://offline/ref=67E5947FC935A5A38A2C1C2E5DD18C72AEB77C027CCDF62C8659584BBC150F8C7F73AA1F7FC8654EB1617AB04D191C87F66FDC375567BFC2w7BFJ" TargetMode="External"/><Relationship Id="rId11" Type="http://schemas.openxmlformats.org/officeDocument/2006/relationships/hyperlink" Target="consultantplus://offline/ref=67E5947FC935A5A38A2C1C2E5DD18C72AEB77C027CCDF62C8659584BBC150F8C7F73AA1F7FC8644DB2617AB04D191C87F66FDC375567BFC2w7BFJ" TargetMode="External"/><Relationship Id="rId24" Type="http://schemas.openxmlformats.org/officeDocument/2006/relationships/hyperlink" Target="consultantplus://offline/ref=67E5947FC935A5A38A2C1C2E5DD18C72AEB77C027CCDF62C8659584BBC150F8C7F73AA1F7FC86448B1617AB04D191C87F66FDC375567BFC2w7BFJ" TargetMode="External"/><Relationship Id="rId32" Type="http://schemas.openxmlformats.org/officeDocument/2006/relationships/hyperlink" Target="consultantplus://offline/ref=67E5947FC935A5A38A2C1C2E5DD18C72AEB77C027CCDF62C8659584BBC150F8C7F73AA1F7ECB6748B2617AB04D191C87F66FDC375567BFC2w7BFJ" TargetMode="External"/><Relationship Id="rId37" Type="http://schemas.openxmlformats.org/officeDocument/2006/relationships/hyperlink" Target="consultantplus://offline/ref=67E5947FC935A5A38A2C1C2E5DD18C72AEB77C027CCDF62C8659584BBC150F8C7F73AA1F7BCE604DB1617AB04D191C87F66FDC375567BFC2w7BFJ" TargetMode="External"/><Relationship Id="rId40" Type="http://schemas.openxmlformats.org/officeDocument/2006/relationships/hyperlink" Target="consultantplus://offline/ref=67E5947FC935A5A38A2C1C2E5DD18C72AEB77C027CCDF62C8659584BBC150F8C7F73AA1F7BC2644BB0617AB04D191C87F66FDC375567BFC2w7BFJ" TargetMode="External"/><Relationship Id="rId45" Type="http://schemas.openxmlformats.org/officeDocument/2006/relationships/printerSettings" Target="../printerSettings/printerSettings1.bin"/><Relationship Id="rId5" Type="http://schemas.openxmlformats.org/officeDocument/2006/relationships/hyperlink" Target="consultantplus://offline/ref=67E5947FC935A5A38A2C1C2E5DD18C72AEB77C027CCDF62C8659584BBC150F8C7F73AA1F7FC86548B6617AB04D191C87F66FDC375567BFC2w7BFJ" TargetMode="External"/><Relationship Id="rId15" Type="http://schemas.openxmlformats.org/officeDocument/2006/relationships/hyperlink" Target="consultantplus://offline/ref=67E5947FC935A5A38A2C1C2E5DD18C72AEB77C027CCDF62C8659584BBC150F8C7F73AA1F7FC8674DBA617AB04D191C87F66FDC375567BFC2w7BFJ" TargetMode="External"/><Relationship Id="rId23" Type="http://schemas.openxmlformats.org/officeDocument/2006/relationships/hyperlink" Target="consultantplus://offline/ref=67E5947FC935A5A38A2C1C2E5DD18C72AEB77C027CCDF62C8659584BBC150F8C7F73AA1F7FC8664CB2617AB04D191C87F66FDC375567BFC2w7BFJ" TargetMode="External"/><Relationship Id="rId28" Type="http://schemas.openxmlformats.org/officeDocument/2006/relationships/hyperlink" Target="consultantplus://offline/ref=67E5947FC935A5A38A2C1C2E5DD18C72AEB77C027CCDF62C8659584BBC150F8C7F73AA1F7BC86541B7617AB04D191C87F66FDC375567BFC2w7BFJ" TargetMode="External"/><Relationship Id="rId36" Type="http://schemas.openxmlformats.org/officeDocument/2006/relationships/hyperlink" Target="consultantplus://offline/ref=67E5947FC935A5A38A2C1C2E5DD18C72AEB77C027CCDF62C8659584BBC150F8C7F73AA1F7FCD614CB3617AB04D191C87F66FDC375567BFC2w7BFJ" TargetMode="External"/><Relationship Id="rId10" Type="http://schemas.openxmlformats.org/officeDocument/2006/relationships/hyperlink" Target="consultantplus://offline/ref=67E5947FC935A5A38A2C1C2E5DD18C72AEB77C027CCDF62C8659584BBC150F8C7F73AA1F7FC8644AB7617AB04D191C87F66FDC375567BFC2w7BFJ" TargetMode="External"/><Relationship Id="rId19" Type="http://schemas.openxmlformats.org/officeDocument/2006/relationships/hyperlink" Target="consultantplus://offline/ref=67E5947FC935A5A38A2C1C2E5DD18C72AEB77C027CCDF62C8659584BBC150F8C7F73AA1F7FC8644DB2617AB04D191C87F66FDC375567BFC2w7BFJ" TargetMode="External"/><Relationship Id="rId31" Type="http://schemas.openxmlformats.org/officeDocument/2006/relationships/hyperlink" Target="consultantplus://offline/ref=67E5947FC935A5A38A2C1C2E5DD18C72AEB77C027CCDF62C8659584BBC150F8C7F73AA1F7CC2614CBA617AB04D191C87F66FDC375567BFC2w7BFJ" TargetMode="External"/><Relationship Id="rId44" Type="http://schemas.openxmlformats.org/officeDocument/2006/relationships/hyperlink" Target="consultantplus://offline/ref=67E5947FC935A5A38A2C1C2E5DD18C72AEB77C027CCDF62C8659584BBC150F8C7F73AA1F7CC26448B6617AB04D191C87F66FDC375567BFC2w7BFJ" TargetMode="External"/><Relationship Id="rId4" Type="http://schemas.openxmlformats.org/officeDocument/2006/relationships/hyperlink" Target="consultantplus://offline/ref=67E5947FC935A5A38A2C1C2E5DD18C72AEB77C027CCDF62C8659584BBC150F8C7F73AA1F7FCB6D4DB7617AB04D191C87F66FDC375567BFC2w7BFJ" TargetMode="External"/><Relationship Id="rId9" Type="http://schemas.openxmlformats.org/officeDocument/2006/relationships/hyperlink" Target="consultantplus://offline/ref=67E5947FC935A5A38A2C1C2E5DD18C72AEB77C027CCDF62C8659584BBC150F8C7F73AA1F7FC86448B1617AB04D191C87F66FDC375567BFC2w7BFJ" TargetMode="External"/><Relationship Id="rId14" Type="http://schemas.openxmlformats.org/officeDocument/2006/relationships/hyperlink" Target="consultantplus://offline/ref=67E5947FC935A5A38A2C1C2E5DD18C72AEB77C027CCDF62C8659584BBC150F8C7F73AA1F7FC8644FB6617AB04D191C87F66FDC375567BFC2w7BFJ" TargetMode="External"/><Relationship Id="rId22" Type="http://schemas.openxmlformats.org/officeDocument/2006/relationships/hyperlink" Target="consultantplus://offline/ref=67E5947FC935A5A38A2C1C2E5DD18C72AEB77C027CCDF62C8659584BBC150F8C7F73AA1F7FC86448B0617AB04D191C87F66FDC375567BFC2w7BFJ" TargetMode="External"/><Relationship Id="rId27" Type="http://schemas.openxmlformats.org/officeDocument/2006/relationships/hyperlink" Target="consultantplus://offline/ref=67E5947FC935A5A38A2C1C2E5DD18C72AEB77C027CCDF62C8659584BBC150F8C7F73AA1F7FC86448B0617AB04D191C87F66FDC375567BFC2w7BFJ" TargetMode="External"/><Relationship Id="rId30" Type="http://schemas.openxmlformats.org/officeDocument/2006/relationships/hyperlink" Target="consultantplus://offline/ref=67E5947FC935A5A38A2C1C2E5DD18C72AEB77C027CCDF62C8659584BBC150F8C7F73AA1F7CC26049BA617AB04D191C87F66FDC375567BFC2w7BFJ" TargetMode="External"/><Relationship Id="rId35" Type="http://schemas.openxmlformats.org/officeDocument/2006/relationships/hyperlink" Target="consultantplus://offline/ref=67E5947FC935A5A38A2C1C2E5DD18C72AEB77C027CCDF62C8659584BBC150F8C7F73AA1F7FCD614CB3617AB04D191C87F66FDC375567BFC2w7BFJ" TargetMode="External"/><Relationship Id="rId43" Type="http://schemas.openxmlformats.org/officeDocument/2006/relationships/hyperlink" Target="consultantplus://offline/ref=67E5947FC935A5A38A2C1C2E5DD18C72AEB77C027CCDF62C8659584BBC150F8C7F73AA1F7AC9654DB2617AB04D191C87F66FDC375567BFC2w7BFJ" TargetMode="External"/></Relationships>
</file>

<file path=xl/worksheets/sheet1.xml><?xml version="1.0" encoding="utf-8"?>
<worksheet xmlns="http://schemas.openxmlformats.org/spreadsheetml/2006/main" xmlns:r="http://schemas.openxmlformats.org/officeDocument/2006/relationships">
  <dimension ref="A1:I739"/>
  <sheetViews>
    <sheetView tabSelected="1" topLeftCell="A400" zoomScale="70" zoomScaleNormal="70" workbookViewId="0">
      <selection activeCell="B506" sqref="B506:B507"/>
    </sheetView>
  </sheetViews>
  <sheetFormatPr defaultColWidth="9.109375" defaultRowHeight="24.6"/>
  <cols>
    <col min="1" max="1" width="9.6640625" style="1" customWidth="1"/>
    <col min="2" max="2" width="58.33203125" style="2" customWidth="1"/>
    <col min="3" max="3" width="28.88671875" style="2" customWidth="1"/>
    <col min="4" max="4" width="58.6640625" style="2" customWidth="1"/>
    <col min="5" max="5" width="28.6640625" style="2" customWidth="1"/>
    <col min="6" max="6" width="62" style="2" customWidth="1"/>
    <col min="7" max="7" width="22.109375" style="38" customWidth="1"/>
    <col min="8" max="8" width="22.88671875" style="22" customWidth="1"/>
    <col min="9" max="9" width="33" style="3" customWidth="1"/>
    <col min="10" max="16384" width="9.109375" style="4"/>
  </cols>
  <sheetData>
    <row r="1" spans="1:9" ht="34.799999999999997" customHeight="1">
      <c r="F1" s="44" t="s">
        <v>1051</v>
      </c>
      <c r="G1" s="44"/>
      <c r="H1" s="44"/>
    </row>
    <row r="2" spans="1:9" ht="24.6" customHeight="1">
      <c r="F2" s="40"/>
      <c r="G2" s="40"/>
      <c r="H2" s="40"/>
    </row>
    <row r="3" spans="1:9" ht="68.25" customHeight="1">
      <c r="A3" s="45" t="s">
        <v>0</v>
      </c>
      <c r="B3" s="45"/>
      <c r="C3" s="45"/>
      <c r="D3" s="45"/>
      <c r="E3" s="45"/>
      <c r="F3" s="45"/>
      <c r="G3" s="45"/>
      <c r="H3" s="45"/>
    </row>
    <row r="5" spans="1:9" s="6" customFormat="1" ht="94.5" customHeight="1">
      <c r="A5" s="46" t="s">
        <v>1</v>
      </c>
      <c r="B5" s="46" t="s">
        <v>2</v>
      </c>
      <c r="C5" s="46" t="s">
        <v>3</v>
      </c>
      <c r="D5" s="46" t="s">
        <v>4</v>
      </c>
      <c r="E5" s="46" t="s">
        <v>5</v>
      </c>
      <c r="F5" s="46" t="s">
        <v>6</v>
      </c>
      <c r="G5" s="47" t="s">
        <v>7</v>
      </c>
      <c r="H5" s="48" t="s">
        <v>8</v>
      </c>
      <c r="I5" s="5"/>
    </row>
    <row r="6" spans="1:9" s="6" customFormat="1" ht="18">
      <c r="A6" s="46"/>
      <c r="B6" s="46"/>
      <c r="C6" s="46"/>
      <c r="D6" s="46"/>
      <c r="E6" s="46"/>
      <c r="F6" s="46"/>
      <c r="G6" s="47"/>
      <c r="H6" s="48"/>
      <c r="I6" s="5"/>
    </row>
    <row r="7" spans="1:9" s="7" customFormat="1" ht="18.600000000000001" customHeight="1">
      <c r="A7" s="46"/>
      <c r="B7" s="46"/>
      <c r="C7" s="46"/>
      <c r="D7" s="46"/>
      <c r="E7" s="46"/>
      <c r="F7" s="46"/>
      <c r="G7" s="47"/>
      <c r="H7" s="48"/>
    </row>
    <row r="8" spans="1:9" ht="30" customHeight="1">
      <c r="A8" s="49" t="s">
        <v>9</v>
      </c>
      <c r="B8" s="49"/>
      <c r="C8" s="49"/>
      <c r="D8" s="49"/>
      <c r="E8" s="49"/>
      <c r="F8" s="49"/>
      <c r="G8" s="49"/>
      <c r="H8" s="8"/>
      <c r="I8" s="9"/>
    </row>
    <row r="9" spans="1:9" ht="71.400000000000006" customHeight="1">
      <c r="A9" s="42" t="s">
        <v>10</v>
      </c>
      <c r="B9" s="41" t="s">
        <v>11</v>
      </c>
      <c r="C9" s="41" t="s">
        <v>12</v>
      </c>
      <c r="D9" s="41" t="s">
        <v>13</v>
      </c>
      <c r="E9" s="41" t="s">
        <v>14</v>
      </c>
      <c r="F9" s="10" t="s">
        <v>15</v>
      </c>
      <c r="G9" s="11">
        <f>'[1]на 31.10'!B3</f>
        <v>171506</v>
      </c>
      <c r="H9" s="8">
        <v>0.37</v>
      </c>
      <c r="I9" s="9"/>
    </row>
    <row r="10" spans="1:9" ht="70.8" customHeight="1">
      <c r="A10" s="42"/>
      <c r="B10" s="42"/>
      <c r="C10" s="42"/>
      <c r="D10" s="42"/>
      <c r="E10" s="42"/>
      <c r="F10" s="10" t="s">
        <v>16</v>
      </c>
      <c r="G10" s="11">
        <f>'[1]на 31.10'!B3</f>
        <v>171506</v>
      </c>
      <c r="H10" s="8">
        <v>0.37</v>
      </c>
      <c r="I10" s="4"/>
    </row>
    <row r="11" spans="1:9" ht="73.8" customHeight="1">
      <c r="A11" s="42"/>
      <c r="B11" s="42"/>
      <c r="C11" s="42"/>
      <c r="D11" s="42"/>
      <c r="E11" s="42"/>
      <c r="F11" s="10" t="s">
        <v>17</v>
      </c>
      <c r="G11" s="11">
        <f>'[1]на 31.10'!B3</f>
        <v>171506</v>
      </c>
      <c r="H11" s="8">
        <v>0.37</v>
      </c>
      <c r="I11" s="4"/>
    </row>
    <row r="12" spans="1:9" ht="53.4" customHeight="1">
      <c r="A12" s="42"/>
      <c r="B12" s="42"/>
      <c r="C12" s="42"/>
      <c r="D12" s="42"/>
      <c r="E12" s="42"/>
      <c r="F12" s="10" t="s">
        <v>18</v>
      </c>
      <c r="G12" s="11">
        <f>'[1]на 31.10'!B3</f>
        <v>171506</v>
      </c>
      <c r="H12" s="8">
        <v>0.37</v>
      </c>
      <c r="I12" s="4"/>
    </row>
    <row r="13" spans="1:9" ht="55.8" customHeight="1">
      <c r="A13" s="42"/>
      <c r="B13" s="42"/>
      <c r="C13" s="43"/>
      <c r="D13" s="43"/>
      <c r="E13" s="43"/>
      <c r="F13" s="10" t="s">
        <v>19</v>
      </c>
      <c r="G13" s="11">
        <f>'[1]на 31.10'!B3</f>
        <v>171506</v>
      </c>
      <c r="H13" s="8">
        <v>0.37</v>
      </c>
      <c r="I13" s="4"/>
    </row>
    <row r="14" spans="1:9" ht="93.75" customHeight="1">
      <c r="A14" s="43"/>
      <c r="B14" s="43"/>
      <c r="C14" s="10" t="s">
        <v>20</v>
      </c>
      <c r="D14" s="10" t="s">
        <v>21</v>
      </c>
      <c r="E14" s="10" t="s">
        <v>14</v>
      </c>
      <c r="F14" s="10" t="s">
        <v>22</v>
      </c>
      <c r="G14" s="11">
        <f>'[1]на 31.10'!B3</f>
        <v>171506</v>
      </c>
      <c r="H14" s="8">
        <v>0.37</v>
      </c>
      <c r="I14" s="4"/>
    </row>
    <row r="15" spans="1:9" ht="93" customHeight="1">
      <c r="A15" s="10" t="s">
        <v>23</v>
      </c>
      <c r="B15" s="10" t="s">
        <v>24</v>
      </c>
      <c r="C15" s="10" t="s">
        <v>25</v>
      </c>
      <c r="D15" s="10" t="s">
        <v>26</v>
      </c>
      <c r="E15" s="10" t="s">
        <v>14</v>
      </c>
      <c r="F15" s="10" t="s">
        <v>27</v>
      </c>
      <c r="G15" s="11">
        <f>'[1]на 31.10'!B4</f>
        <v>262515</v>
      </c>
      <c r="H15" s="8">
        <v>0.43</v>
      </c>
      <c r="I15" s="9"/>
    </row>
    <row r="16" spans="1:9" ht="181.2" customHeight="1">
      <c r="A16" s="10" t="s">
        <v>28</v>
      </c>
      <c r="B16" s="10" t="s">
        <v>29</v>
      </c>
      <c r="C16" s="10" t="s">
        <v>30</v>
      </c>
      <c r="D16" s="10" t="s">
        <v>31</v>
      </c>
      <c r="E16" s="10" t="s">
        <v>14</v>
      </c>
      <c r="F16" s="10" t="s">
        <v>32</v>
      </c>
      <c r="G16" s="11">
        <f>'[1]на 31.10'!B5</f>
        <v>167548</v>
      </c>
      <c r="H16" s="8">
        <v>0.18</v>
      </c>
      <c r="I16" s="9"/>
    </row>
    <row r="17" spans="1:9" ht="147.75" customHeight="1">
      <c r="A17" s="10">
        <v>4</v>
      </c>
      <c r="B17" s="10" t="s">
        <v>33</v>
      </c>
      <c r="C17" s="10" t="s">
        <v>34</v>
      </c>
      <c r="D17" s="10" t="s">
        <v>35</v>
      </c>
      <c r="E17" s="10" t="s">
        <v>14</v>
      </c>
      <c r="F17" s="10" t="s">
        <v>36</v>
      </c>
      <c r="G17" s="11">
        <f>'[1]на 31.10'!B6</f>
        <v>294536</v>
      </c>
      <c r="H17" s="8">
        <v>0.19</v>
      </c>
      <c r="I17" s="4"/>
    </row>
    <row r="18" spans="1:9" ht="18">
      <c r="A18" s="49" t="s">
        <v>37</v>
      </c>
      <c r="B18" s="49"/>
      <c r="C18" s="49"/>
      <c r="D18" s="49"/>
      <c r="E18" s="49"/>
      <c r="F18" s="49"/>
      <c r="G18" s="49"/>
      <c r="H18" s="8"/>
      <c r="I18" s="9"/>
    </row>
    <row r="19" spans="1:9" ht="165.6" customHeight="1">
      <c r="A19" s="41">
        <v>5</v>
      </c>
      <c r="B19" s="10" t="s">
        <v>38</v>
      </c>
      <c r="C19" s="10" t="s">
        <v>39</v>
      </c>
      <c r="D19" s="10" t="s">
        <v>40</v>
      </c>
      <c r="E19" s="10" t="s">
        <v>41</v>
      </c>
      <c r="F19" s="10" t="s">
        <v>42</v>
      </c>
      <c r="G19" s="11">
        <f>'[1]на 31.10'!B8</f>
        <v>175846</v>
      </c>
      <c r="H19" s="8">
        <v>0.25</v>
      </c>
      <c r="I19" s="9"/>
    </row>
    <row r="20" spans="1:9" ht="42" customHeight="1">
      <c r="A20" s="42"/>
      <c r="B20" s="49" t="s">
        <v>43</v>
      </c>
      <c r="C20" s="49" t="s">
        <v>44</v>
      </c>
      <c r="D20" s="10" t="s">
        <v>45</v>
      </c>
      <c r="E20" s="49" t="s">
        <v>41</v>
      </c>
      <c r="F20" s="49" t="s">
        <v>46</v>
      </c>
      <c r="G20" s="11">
        <f>'[1]на 31.10'!B8</f>
        <v>175846</v>
      </c>
      <c r="H20" s="8">
        <v>0.25</v>
      </c>
      <c r="I20" s="4"/>
    </row>
    <row r="21" spans="1:9" ht="43.2" customHeight="1">
      <c r="A21" s="42"/>
      <c r="B21" s="49"/>
      <c r="C21" s="49"/>
      <c r="D21" s="10" t="s">
        <v>47</v>
      </c>
      <c r="E21" s="49"/>
      <c r="F21" s="49"/>
      <c r="G21" s="11">
        <f>'[1]на 31.10'!B8</f>
        <v>175846</v>
      </c>
      <c r="H21" s="8">
        <v>0.25</v>
      </c>
      <c r="I21" s="4"/>
    </row>
    <row r="22" spans="1:9" ht="41.4" customHeight="1">
      <c r="A22" s="42"/>
      <c r="B22" s="49"/>
      <c r="C22" s="49"/>
      <c r="D22" s="10" t="s">
        <v>48</v>
      </c>
      <c r="E22" s="49"/>
      <c r="F22" s="49"/>
      <c r="G22" s="11">
        <f>'[1]на 31.10'!B8</f>
        <v>175846</v>
      </c>
      <c r="H22" s="8">
        <v>0.25</v>
      </c>
      <c r="I22" s="4"/>
    </row>
    <row r="23" spans="1:9" ht="40.799999999999997" customHeight="1">
      <c r="A23" s="42"/>
      <c r="B23" s="49"/>
      <c r="C23" s="49"/>
      <c r="D23" s="10" t="s">
        <v>49</v>
      </c>
      <c r="E23" s="49"/>
      <c r="F23" s="49"/>
      <c r="G23" s="11">
        <f>'[1]на 31.10'!B8</f>
        <v>175846</v>
      </c>
      <c r="H23" s="8">
        <v>0.25</v>
      </c>
      <c r="I23" s="4"/>
    </row>
    <row r="24" spans="1:9" ht="18">
      <c r="A24" s="49" t="s">
        <v>50</v>
      </c>
      <c r="B24" s="49"/>
      <c r="C24" s="49"/>
      <c r="D24" s="49"/>
      <c r="E24" s="49"/>
      <c r="F24" s="49"/>
      <c r="G24" s="49"/>
      <c r="H24" s="8"/>
      <c r="I24" s="9"/>
    </row>
    <row r="25" spans="1:9" ht="115.5" customHeight="1">
      <c r="A25" s="41">
        <v>6</v>
      </c>
      <c r="B25" s="41" t="s">
        <v>51</v>
      </c>
      <c r="C25" s="10" t="s">
        <v>52</v>
      </c>
      <c r="D25" s="10" t="s">
        <v>53</v>
      </c>
      <c r="E25" s="10" t="s">
        <v>41</v>
      </c>
      <c r="F25" s="10" t="s">
        <v>54</v>
      </c>
      <c r="G25" s="11">
        <f>'[1]на 31.10'!B10</f>
        <v>199732</v>
      </c>
      <c r="H25" s="8">
        <v>0.34</v>
      </c>
      <c r="I25" s="4"/>
    </row>
    <row r="26" spans="1:9" ht="91.5" customHeight="1">
      <c r="A26" s="42"/>
      <c r="B26" s="42"/>
      <c r="C26" s="10" t="s">
        <v>55</v>
      </c>
      <c r="D26" s="10" t="s">
        <v>56</v>
      </c>
      <c r="E26" s="10" t="s">
        <v>41</v>
      </c>
      <c r="F26" s="10" t="s">
        <v>57</v>
      </c>
      <c r="G26" s="11">
        <f>'[1]на 31.10'!B10</f>
        <v>199732</v>
      </c>
      <c r="H26" s="8">
        <v>0.34</v>
      </c>
      <c r="I26" s="4"/>
    </row>
    <row r="27" spans="1:9" ht="165.6" customHeight="1">
      <c r="A27" s="42"/>
      <c r="B27" s="42"/>
      <c r="C27" s="10" t="s">
        <v>58</v>
      </c>
      <c r="D27" s="10" t="s">
        <v>59</v>
      </c>
      <c r="E27" s="10" t="s">
        <v>60</v>
      </c>
      <c r="F27" s="10" t="s">
        <v>61</v>
      </c>
      <c r="G27" s="11">
        <f>'[1]на 31.10'!B10</f>
        <v>199732</v>
      </c>
      <c r="H27" s="8">
        <v>0.34</v>
      </c>
      <c r="I27" s="4"/>
    </row>
    <row r="28" spans="1:9" ht="128.4" customHeight="1">
      <c r="A28" s="42"/>
      <c r="B28" s="42"/>
      <c r="C28" s="10" t="s">
        <v>62</v>
      </c>
      <c r="D28" s="10" t="s">
        <v>63</v>
      </c>
      <c r="E28" s="10" t="s">
        <v>60</v>
      </c>
      <c r="F28" s="10" t="s">
        <v>64</v>
      </c>
      <c r="G28" s="11">
        <f>'[1]на 31.10'!B10</f>
        <v>199732</v>
      </c>
      <c r="H28" s="8">
        <v>0.34</v>
      </c>
      <c r="I28" s="4"/>
    </row>
    <row r="29" spans="1:9" ht="111" customHeight="1">
      <c r="A29" s="42"/>
      <c r="B29" s="42"/>
      <c r="C29" s="10" t="s">
        <v>65</v>
      </c>
      <c r="D29" s="10" t="s">
        <v>66</v>
      </c>
      <c r="E29" s="10" t="s">
        <v>60</v>
      </c>
      <c r="F29" s="10" t="s">
        <v>67</v>
      </c>
      <c r="G29" s="11">
        <f>'[1]на 31.10'!B10</f>
        <v>199732</v>
      </c>
      <c r="H29" s="8">
        <v>0.34</v>
      </c>
      <c r="I29" s="4"/>
    </row>
    <row r="30" spans="1:9" ht="111" customHeight="1">
      <c r="A30" s="42"/>
      <c r="B30" s="42"/>
      <c r="C30" s="10" t="s">
        <v>68</v>
      </c>
      <c r="D30" s="10" t="s">
        <v>69</v>
      </c>
      <c r="E30" s="10" t="s">
        <v>60</v>
      </c>
      <c r="F30" s="10" t="s">
        <v>70</v>
      </c>
      <c r="G30" s="11">
        <f>'[1]на 31.10'!B10</f>
        <v>199732</v>
      </c>
      <c r="H30" s="8">
        <v>0.34</v>
      </c>
      <c r="I30" s="4"/>
    </row>
    <row r="31" spans="1:9" ht="127.8" customHeight="1">
      <c r="A31" s="42"/>
      <c r="B31" s="42"/>
      <c r="C31" s="10" t="s">
        <v>71</v>
      </c>
      <c r="D31" s="10" t="s">
        <v>72</v>
      </c>
      <c r="E31" s="10" t="s">
        <v>60</v>
      </c>
      <c r="F31" s="10" t="s">
        <v>73</v>
      </c>
      <c r="G31" s="11">
        <f>'[1]на 31.10'!B10</f>
        <v>199732</v>
      </c>
      <c r="H31" s="8">
        <v>0.34</v>
      </c>
      <c r="I31" s="4"/>
    </row>
    <row r="32" spans="1:9" ht="92.25" customHeight="1">
      <c r="A32" s="42"/>
      <c r="B32" s="42"/>
      <c r="C32" s="10" t="s">
        <v>74</v>
      </c>
      <c r="D32" s="10" t="s">
        <v>75</v>
      </c>
      <c r="E32" s="10" t="s">
        <v>41</v>
      </c>
      <c r="F32" s="10" t="s">
        <v>76</v>
      </c>
      <c r="G32" s="11">
        <f>'[1]на 31.10'!B10</f>
        <v>199732</v>
      </c>
      <c r="H32" s="8">
        <v>0.34</v>
      </c>
      <c r="I32" s="9"/>
    </row>
    <row r="33" spans="1:9" ht="93.6" customHeight="1">
      <c r="A33" s="43"/>
      <c r="B33" s="43"/>
      <c r="C33" s="10" t="s">
        <v>77</v>
      </c>
      <c r="D33" s="10" t="s">
        <v>78</v>
      </c>
      <c r="E33" s="10" t="s">
        <v>41</v>
      </c>
      <c r="F33" s="10" t="s">
        <v>79</v>
      </c>
      <c r="G33" s="11">
        <f>'[1]на 31.10'!B10</f>
        <v>199732</v>
      </c>
      <c r="H33" s="8">
        <v>0.34</v>
      </c>
      <c r="I33" s="4"/>
    </row>
    <row r="34" spans="1:9" ht="163.80000000000001" customHeight="1">
      <c r="A34" s="10">
        <v>7</v>
      </c>
      <c r="B34" s="10" t="s">
        <v>80</v>
      </c>
      <c r="C34" s="10" t="s">
        <v>81</v>
      </c>
      <c r="D34" s="10" t="s">
        <v>82</v>
      </c>
      <c r="E34" s="10" t="s">
        <v>41</v>
      </c>
      <c r="F34" s="10" t="s">
        <v>83</v>
      </c>
      <c r="G34" s="11">
        <f>'[1]на 31.10'!B11</f>
        <v>567146</v>
      </c>
      <c r="H34" s="8">
        <v>0.08</v>
      </c>
      <c r="I34" s="4"/>
    </row>
    <row r="35" spans="1:9" ht="20.399999999999999" customHeight="1">
      <c r="A35" s="49" t="s">
        <v>84</v>
      </c>
      <c r="B35" s="49"/>
      <c r="C35" s="49"/>
      <c r="D35" s="49"/>
      <c r="E35" s="49"/>
      <c r="F35" s="49"/>
      <c r="G35" s="49"/>
      <c r="H35" s="8"/>
      <c r="I35" s="4"/>
    </row>
    <row r="36" spans="1:9" ht="39.6" customHeight="1">
      <c r="A36" s="49">
        <v>8</v>
      </c>
      <c r="B36" s="49" t="s">
        <v>85</v>
      </c>
      <c r="C36" s="49" t="s">
        <v>86</v>
      </c>
      <c r="D36" s="49" t="s">
        <v>87</v>
      </c>
      <c r="E36" s="49" t="s">
        <v>14</v>
      </c>
      <c r="F36" s="10" t="s">
        <v>88</v>
      </c>
      <c r="G36" s="11">
        <f>'[1]на 31.10'!B13</f>
        <v>359834</v>
      </c>
      <c r="H36" s="8">
        <v>0.54</v>
      </c>
      <c r="I36" s="4"/>
    </row>
    <row r="37" spans="1:9" ht="58.2" customHeight="1">
      <c r="A37" s="49"/>
      <c r="B37" s="49"/>
      <c r="C37" s="49"/>
      <c r="D37" s="49"/>
      <c r="E37" s="49"/>
      <c r="F37" s="10" t="s">
        <v>89</v>
      </c>
      <c r="G37" s="11">
        <f>'[1]на 31.10'!B13</f>
        <v>359834</v>
      </c>
      <c r="H37" s="8">
        <v>0.54</v>
      </c>
      <c r="I37" s="4"/>
    </row>
    <row r="38" spans="1:9" ht="21.6" customHeight="1">
      <c r="A38" s="49" t="s">
        <v>90</v>
      </c>
      <c r="B38" s="49"/>
      <c r="C38" s="49"/>
      <c r="D38" s="49"/>
      <c r="E38" s="49"/>
      <c r="F38" s="49"/>
      <c r="G38" s="49"/>
      <c r="H38" s="8"/>
      <c r="I38" s="4"/>
    </row>
    <row r="39" spans="1:9" ht="127.8" customHeight="1">
      <c r="A39" s="41">
        <v>9</v>
      </c>
      <c r="B39" s="41" t="s">
        <v>91</v>
      </c>
      <c r="C39" s="10" t="s">
        <v>92</v>
      </c>
      <c r="D39" s="10" t="s">
        <v>93</v>
      </c>
      <c r="E39" s="10" t="s">
        <v>41</v>
      </c>
      <c r="F39" s="10" t="s">
        <v>94</v>
      </c>
      <c r="G39" s="11">
        <f>'[1]на 31.10'!B15</f>
        <v>135718</v>
      </c>
      <c r="H39" s="8">
        <v>0.37</v>
      </c>
      <c r="I39" s="4"/>
    </row>
    <row r="40" spans="1:9" ht="55.2" customHeight="1">
      <c r="A40" s="42"/>
      <c r="B40" s="42"/>
      <c r="C40" s="10" t="s">
        <v>95</v>
      </c>
      <c r="D40" s="10" t="s">
        <v>96</v>
      </c>
      <c r="E40" s="10" t="s">
        <v>41</v>
      </c>
      <c r="F40" s="10" t="s">
        <v>97</v>
      </c>
      <c r="G40" s="11">
        <f>'[1]на 31.10'!B15</f>
        <v>135718</v>
      </c>
      <c r="H40" s="8">
        <v>0.37</v>
      </c>
      <c r="I40" s="4"/>
    </row>
    <row r="41" spans="1:9" ht="145.80000000000001" customHeight="1">
      <c r="A41" s="42"/>
      <c r="B41" s="42"/>
      <c r="C41" s="10" t="s">
        <v>98</v>
      </c>
      <c r="D41" s="10" t="s">
        <v>99</v>
      </c>
      <c r="E41" s="10" t="s">
        <v>41</v>
      </c>
      <c r="F41" s="10" t="s">
        <v>100</v>
      </c>
      <c r="G41" s="11">
        <f>'[1]на 31.10'!B15</f>
        <v>135718</v>
      </c>
      <c r="H41" s="8">
        <v>0.37</v>
      </c>
      <c r="I41" s="4"/>
    </row>
    <row r="42" spans="1:9" ht="75" customHeight="1">
      <c r="A42" s="42"/>
      <c r="B42" s="42"/>
      <c r="C42" s="10" t="s">
        <v>101</v>
      </c>
      <c r="D42" s="10" t="s">
        <v>102</v>
      </c>
      <c r="E42" s="10" t="s">
        <v>41</v>
      </c>
      <c r="F42" s="10" t="s">
        <v>103</v>
      </c>
      <c r="G42" s="11">
        <f>'[1]на 31.10'!B15</f>
        <v>135718</v>
      </c>
      <c r="H42" s="8">
        <v>0.37</v>
      </c>
      <c r="I42" s="4"/>
    </row>
    <row r="43" spans="1:9" ht="73.8" customHeight="1">
      <c r="A43" s="42"/>
      <c r="B43" s="42"/>
      <c r="C43" s="10" t="s">
        <v>104</v>
      </c>
      <c r="D43" s="10" t="s">
        <v>105</v>
      </c>
      <c r="E43" s="10" t="s">
        <v>41</v>
      </c>
      <c r="F43" s="10" t="s">
        <v>106</v>
      </c>
      <c r="G43" s="11">
        <f>'[1]на 31.10'!B15</f>
        <v>135718</v>
      </c>
      <c r="H43" s="8">
        <v>0.37</v>
      </c>
      <c r="I43" s="4"/>
    </row>
    <row r="44" spans="1:9" ht="73.2" customHeight="1">
      <c r="A44" s="42"/>
      <c r="B44" s="43"/>
      <c r="C44" s="10" t="s">
        <v>107</v>
      </c>
      <c r="D44" s="10" t="s">
        <v>108</v>
      </c>
      <c r="E44" s="10" t="s">
        <v>41</v>
      </c>
      <c r="F44" s="10" t="s">
        <v>109</v>
      </c>
      <c r="G44" s="11">
        <f>'[1]на 31.10'!B15</f>
        <v>135718</v>
      </c>
      <c r="H44" s="8">
        <v>0.37</v>
      </c>
      <c r="I44" s="4"/>
    </row>
    <row r="45" spans="1:9" ht="75" customHeight="1">
      <c r="A45" s="42"/>
      <c r="B45" s="49" t="s">
        <v>110</v>
      </c>
      <c r="C45" s="10" t="s">
        <v>92</v>
      </c>
      <c r="D45" s="10" t="s">
        <v>111</v>
      </c>
      <c r="E45" s="10" t="s">
        <v>41</v>
      </c>
      <c r="F45" s="10" t="s">
        <v>112</v>
      </c>
      <c r="G45" s="11">
        <f>'[1]на 31.10'!B15</f>
        <v>135718</v>
      </c>
      <c r="H45" s="8">
        <v>0.37</v>
      </c>
      <c r="I45" s="4"/>
    </row>
    <row r="46" spans="1:9" ht="56.4" customHeight="1">
      <c r="A46" s="43"/>
      <c r="B46" s="49"/>
      <c r="C46" s="10" t="s">
        <v>113</v>
      </c>
      <c r="D46" s="10" t="s">
        <v>114</v>
      </c>
      <c r="E46" s="10" t="s">
        <v>41</v>
      </c>
      <c r="F46" s="10" t="s">
        <v>115</v>
      </c>
      <c r="G46" s="11">
        <f>'[1]на 31.10'!B15</f>
        <v>135718</v>
      </c>
      <c r="H46" s="8">
        <v>0.37</v>
      </c>
      <c r="I46" s="4"/>
    </row>
    <row r="47" spans="1:9" ht="23.4" customHeight="1">
      <c r="A47" s="49" t="s">
        <v>116</v>
      </c>
      <c r="B47" s="49"/>
      <c r="C47" s="49"/>
      <c r="D47" s="41"/>
      <c r="E47" s="49"/>
      <c r="F47" s="49"/>
      <c r="G47" s="49"/>
      <c r="H47" s="8"/>
      <c r="I47" s="4"/>
    </row>
    <row r="48" spans="1:9" ht="308.39999999999998" customHeight="1">
      <c r="A48" s="10">
        <v>10</v>
      </c>
      <c r="B48" s="10" t="s">
        <v>117</v>
      </c>
      <c r="C48" s="12" t="s">
        <v>118</v>
      </c>
      <c r="D48" s="13" t="s">
        <v>119</v>
      </c>
      <c r="E48" s="14" t="s">
        <v>60</v>
      </c>
      <c r="F48" s="10" t="s">
        <v>120</v>
      </c>
      <c r="G48" s="11">
        <f>'[1]на 31.10'!B17</f>
        <v>732178</v>
      </c>
      <c r="H48" s="8">
        <v>0.52</v>
      </c>
      <c r="I48" s="4"/>
    </row>
    <row r="49" spans="1:9" ht="307.2" customHeight="1">
      <c r="A49" s="10">
        <v>11</v>
      </c>
      <c r="B49" s="10" t="s">
        <v>121</v>
      </c>
      <c r="C49" s="10" t="s">
        <v>122</v>
      </c>
      <c r="D49" s="10" t="s">
        <v>123</v>
      </c>
      <c r="E49" s="10" t="s">
        <v>60</v>
      </c>
      <c r="F49" s="10" t="s">
        <v>120</v>
      </c>
      <c r="G49" s="11">
        <f>'[1]на 31.10'!B18</f>
        <v>2081556</v>
      </c>
      <c r="H49" s="8">
        <v>0.31</v>
      </c>
      <c r="I49" s="4"/>
    </row>
    <row r="50" spans="1:9" ht="20.399999999999999" customHeight="1">
      <c r="A50" s="49" t="s">
        <v>124</v>
      </c>
      <c r="B50" s="49"/>
      <c r="C50" s="49"/>
      <c r="D50" s="49"/>
      <c r="E50" s="49"/>
      <c r="F50" s="49"/>
      <c r="G50" s="49"/>
      <c r="H50" s="8"/>
      <c r="I50" s="9"/>
    </row>
    <row r="51" spans="1:9" ht="38.4" customHeight="1">
      <c r="A51" s="41">
        <v>12</v>
      </c>
      <c r="B51" s="41" t="s">
        <v>125</v>
      </c>
      <c r="C51" s="49" t="s">
        <v>126</v>
      </c>
      <c r="D51" s="49" t="s">
        <v>127</v>
      </c>
      <c r="E51" s="49" t="s">
        <v>14</v>
      </c>
      <c r="F51" s="10" t="s">
        <v>128</v>
      </c>
      <c r="G51" s="15">
        <f>'[1]на 31.10'!B20</f>
        <v>214238</v>
      </c>
      <c r="H51" s="8">
        <v>0.28000000000000003</v>
      </c>
      <c r="I51" s="4"/>
    </row>
    <row r="52" spans="1:9" ht="40.799999999999997" customHeight="1">
      <c r="A52" s="42"/>
      <c r="B52" s="42"/>
      <c r="C52" s="49"/>
      <c r="D52" s="49"/>
      <c r="E52" s="49"/>
      <c r="F52" s="10" t="s">
        <v>129</v>
      </c>
      <c r="G52" s="15">
        <f>'[1]на 31.10'!B20</f>
        <v>214238</v>
      </c>
      <c r="H52" s="8">
        <v>0.28000000000000003</v>
      </c>
      <c r="I52" s="9"/>
    </row>
    <row r="53" spans="1:9" ht="39" customHeight="1">
      <c r="A53" s="42"/>
      <c r="B53" s="42"/>
      <c r="C53" s="49" t="s">
        <v>130</v>
      </c>
      <c r="D53" s="41" t="s">
        <v>131</v>
      </c>
      <c r="E53" s="49" t="s">
        <v>14</v>
      </c>
      <c r="F53" s="10" t="s">
        <v>132</v>
      </c>
      <c r="G53" s="15">
        <f>'[1]на 31.10'!B20</f>
        <v>214238</v>
      </c>
      <c r="H53" s="8">
        <v>0.28000000000000003</v>
      </c>
      <c r="I53" s="4"/>
    </row>
    <row r="54" spans="1:9" ht="40.799999999999997" customHeight="1">
      <c r="A54" s="42"/>
      <c r="B54" s="42"/>
      <c r="C54" s="49"/>
      <c r="D54" s="42"/>
      <c r="E54" s="49"/>
      <c r="F54" s="10" t="s">
        <v>128</v>
      </c>
      <c r="G54" s="15">
        <f>'[1]на 31.10'!B20</f>
        <v>214238</v>
      </c>
      <c r="H54" s="8">
        <v>0.28000000000000003</v>
      </c>
      <c r="I54" s="4"/>
    </row>
    <row r="55" spans="1:9" ht="38.4" customHeight="1">
      <c r="A55" s="42"/>
      <c r="B55" s="42"/>
      <c r="C55" s="49"/>
      <c r="D55" s="43"/>
      <c r="E55" s="49"/>
      <c r="F55" s="10" t="s">
        <v>129</v>
      </c>
      <c r="G55" s="15">
        <f>'[1]на 31.10'!B20</f>
        <v>214238</v>
      </c>
      <c r="H55" s="8">
        <v>0.28000000000000003</v>
      </c>
      <c r="I55" s="4"/>
    </row>
    <row r="56" spans="1:9" ht="37.799999999999997" customHeight="1">
      <c r="A56" s="42"/>
      <c r="B56" s="42"/>
      <c r="C56" s="49" t="s">
        <v>133</v>
      </c>
      <c r="D56" s="41" t="s">
        <v>134</v>
      </c>
      <c r="E56" s="49" t="s">
        <v>14</v>
      </c>
      <c r="F56" s="10" t="s">
        <v>132</v>
      </c>
      <c r="G56" s="15">
        <f>'[1]на 31.10'!B20</f>
        <v>214238</v>
      </c>
      <c r="H56" s="8">
        <v>0.28000000000000003</v>
      </c>
      <c r="I56" s="4"/>
    </row>
    <row r="57" spans="1:9" ht="37.200000000000003" customHeight="1">
      <c r="A57" s="42"/>
      <c r="B57" s="42"/>
      <c r="C57" s="49"/>
      <c r="D57" s="42"/>
      <c r="E57" s="49"/>
      <c r="F57" s="10" t="s">
        <v>128</v>
      </c>
      <c r="G57" s="15">
        <f>'[1]на 31.10'!B20</f>
        <v>214238</v>
      </c>
      <c r="H57" s="8">
        <v>0.28000000000000003</v>
      </c>
      <c r="I57" s="4"/>
    </row>
    <row r="58" spans="1:9" ht="39" customHeight="1">
      <c r="A58" s="42"/>
      <c r="B58" s="42"/>
      <c r="C58" s="49"/>
      <c r="D58" s="43"/>
      <c r="E58" s="49"/>
      <c r="F58" s="10" t="s">
        <v>129</v>
      </c>
      <c r="G58" s="15">
        <f>'[1]на 31.10'!B20</f>
        <v>214238</v>
      </c>
      <c r="H58" s="8">
        <v>0.28000000000000003</v>
      </c>
      <c r="I58" s="4"/>
    </row>
    <row r="59" spans="1:9" ht="37.799999999999997" customHeight="1">
      <c r="A59" s="42"/>
      <c r="B59" s="42"/>
      <c r="C59" s="49" t="s">
        <v>135</v>
      </c>
      <c r="D59" s="49" t="s">
        <v>136</v>
      </c>
      <c r="E59" s="49" t="s">
        <v>14</v>
      </c>
      <c r="F59" s="10" t="s">
        <v>137</v>
      </c>
      <c r="G59" s="15">
        <f>'[1]на 31.10'!B20</f>
        <v>214238</v>
      </c>
      <c r="H59" s="8">
        <v>0.28000000000000003</v>
      </c>
      <c r="I59" s="4"/>
    </row>
    <row r="60" spans="1:9" ht="39.6" customHeight="1">
      <c r="A60" s="42"/>
      <c r="B60" s="42"/>
      <c r="C60" s="49"/>
      <c r="D60" s="49"/>
      <c r="E60" s="49"/>
      <c r="F60" s="10" t="s">
        <v>138</v>
      </c>
      <c r="G60" s="15">
        <f>'[1]на 31.10'!B20</f>
        <v>214238</v>
      </c>
      <c r="H60" s="8">
        <v>0.28000000000000003</v>
      </c>
      <c r="I60" s="4"/>
    </row>
    <row r="61" spans="1:9" ht="55.8" customHeight="1">
      <c r="A61" s="42"/>
      <c r="B61" s="42"/>
      <c r="C61" s="49" t="s">
        <v>139</v>
      </c>
      <c r="D61" s="49" t="s">
        <v>140</v>
      </c>
      <c r="E61" s="49" t="s">
        <v>14</v>
      </c>
      <c r="F61" s="10" t="s">
        <v>141</v>
      </c>
      <c r="G61" s="15">
        <f>'[1]на 31.10'!B20</f>
        <v>214238</v>
      </c>
      <c r="H61" s="8">
        <v>0.28000000000000003</v>
      </c>
      <c r="I61" s="4"/>
    </row>
    <row r="62" spans="1:9" ht="36" customHeight="1">
      <c r="A62" s="42"/>
      <c r="B62" s="43"/>
      <c r="C62" s="49"/>
      <c r="D62" s="49"/>
      <c r="E62" s="49"/>
      <c r="F62" s="10" t="s">
        <v>132</v>
      </c>
      <c r="G62" s="15">
        <f>'[1]на 31.10'!B20</f>
        <v>214238</v>
      </c>
      <c r="H62" s="8">
        <v>0.28000000000000003</v>
      </c>
      <c r="I62" s="4"/>
    </row>
    <row r="63" spans="1:9" ht="54.75" customHeight="1">
      <c r="A63" s="42"/>
      <c r="B63" s="49" t="s">
        <v>142</v>
      </c>
      <c r="C63" s="49" t="s">
        <v>143</v>
      </c>
      <c r="D63" s="49" t="s">
        <v>144</v>
      </c>
      <c r="E63" s="49" t="s">
        <v>14</v>
      </c>
      <c r="F63" s="10" t="s">
        <v>132</v>
      </c>
      <c r="G63" s="15">
        <f>'[1]на 31.10'!B20</f>
        <v>214238</v>
      </c>
      <c r="H63" s="8">
        <v>0.28000000000000003</v>
      </c>
      <c r="I63" s="4"/>
    </row>
    <row r="64" spans="1:9" ht="56.4" customHeight="1">
      <c r="A64" s="42"/>
      <c r="B64" s="49"/>
      <c r="C64" s="49"/>
      <c r="D64" s="49"/>
      <c r="E64" s="49"/>
      <c r="F64" s="10" t="s">
        <v>128</v>
      </c>
      <c r="G64" s="15">
        <f>'[1]на 31.10'!B20</f>
        <v>214238</v>
      </c>
      <c r="H64" s="8">
        <v>0.28000000000000003</v>
      </c>
      <c r="I64" s="4"/>
    </row>
    <row r="65" spans="1:9" ht="57" customHeight="1">
      <c r="A65" s="42"/>
      <c r="B65" s="49" t="s">
        <v>145</v>
      </c>
      <c r="C65" s="49" t="s">
        <v>146</v>
      </c>
      <c r="D65" s="49" t="s">
        <v>147</v>
      </c>
      <c r="E65" s="49" t="s">
        <v>14</v>
      </c>
      <c r="F65" s="10" t="s">
        <v>132</v>
      </c>
      <c r="G65" s="15">
        <f>'[1]на 31.10'!B20</f>
        <v>214238</v>
      </c>
      <c r="H65" s="8">
        <v>0.28000000000000003</v>
      </c>
      <c r="I65" s="4"/>
    </row>
    <row r="66" spans="1:9" ht="52.2" customHeight="1">
      <c r="A66" s="42"/>
      <c r="B66" s="49"/>
      <c r="C66" s="49"/>
      <c r="D66" s="49"/>
      <c r="E66" s="49"/>
      <c r="F66" s="10" t="s">
        <v>148</v>
      </c>
      <c r="G66" s="15">
        <f>'[1]на 31.10'!B20</f>
        <v>214238</v>
      </c>
      <c r="H66" s="8">
        <v>0.28000000000000003</v>
      </c>
      <c r="I66" s="4"/>
    </row>
    <row r="67" spans="1:9" ht="39.6" customHeight="1">
      <c r="A67" s="42"/>
      <c r="B67" s="49"/>
      <c r="C67" s="49" t="s">
        <v>149</v>
      </c>
      <c r="D67" s="49" t="s">
        <v>150</v>
      </c>
      <c r="E67" s="49" t="s">
        <v>14</v>
      </c>
      <c r="F67" s="10" t="s">
        <v>132</v>
      </c>
      <c r="G67" s="15">
        <f>'[1]на 31.10'!B20</f>
        <v>214238</v>
      </c>
      <c r="H67" s="8">
        <v>0.28000000000000003</v>
      </c>
      <c r="I67" s="4"/>
    </row>
    <row r="68" spans="1:9" ht="38.4" customHeight="1">
      <c r="A68" s="42"/>
      <c r="B68" s="49"/>
      <c r="C68" s="49"/>
      <c r="D68" s="49"/>
      <c r="E68" s="49"/>
      <c r="F68" s="10" t="s">
        <v>148</v>
      </c>
      <c r="G68" s="15">
        <f>'[1]на 31.10'!B20</f>
        <v>214238</v>
      </c>
      <c r="H68" s="8">
        <v>0.28000000000000003</v>
      </c>
      <c r="I68" s="4"/>
    </row>
    <row r="69" spans="1:9" ht="37.200000000000003" customHeight="1">
      <c r="A69" s="42"/>
      <c r="B69" s="41" t="s">
        <v>151</v>
      </c>
      <c r="C69" s="49" t="s">
        <v>152</v>
      </c>
      <c r="D69" s="49" t="s">
        <v>153</v>
      </c>
      <c r="E69" s="49" t="s">
        <v>14</v>
      </c>
      <c r="F69" s="10" t="s">
        <v>129</v>
      </c>
      <c r="G69" s="15">
        <f>'[1]на 31.10'!B20</f>
        <v>214238</v>
      </c>
      <c r="H69" s="8">
        <v>0.28000000000000003</v>
      </c>
      <c r="I69" s="4"/>
    </row>
    <row r="70" spans="1:9" ht="37.200000000000003" customHeight="1">
      <c r="A70" s="42"/>
      <c r="B70" s="42"/>
      <c r="C70" s="49"/>
      <c r="D70" s="49"/>
      <c r="E70" s="49"/>
      <c r="F70" s="10" t="s">
        <v>132</v>
      </c>
      <c r="G70" s="15">
        <f>'[1]на 31.10'!B20</f>
        <v>214238</v>
      </c>
      <c r="H70" s="8">
        <v>0.28000000000000003</v>
      </c>
      <c r="I70" s="4"/>
    </row>
    <row r="71" spans="1:9" ht="57" customHeight="1">
      <c r="A71" s="42"/>
      <c r="B71" s="42"/>
      <c r="C71" s="10" t="s">
        <v>154</v>
      </c>
      <c r="D71" s="10" t="s">
        <v>155</v>
      </c>
      <c r="E71" s="10" t="s">
        <v>14</v>
      </c>
      <c r="F71" s="10" t="s">
        <v>129</v>
      </c>
      <c r="G71" s="15">
        <f>'[1]на 31.10'!B20</f>
        <v>214238</v>
      </c>
      <c r="H71" s="8">
        <v>0.28000000000000003</v>
      </c>
      <c r="I71" s="4"/>
    </row>
    <row r="72" spans="1:9" ht="55.8" customHeight="1">
      <c r="A72" s="42"/>
      <c r="B72" s="42"/>
      <c r="C72" s="41" t="s">
        <v>156</v>
      </c>
      <c r="D72" s="41" t="s">
        <v>157</v>
      </c>
      <c r="E72" s="41" t="s">
        <v>14</v>
      </c>
      <c r="F72" s="10" t="s">
        <v>158</v>
      </c>
      <c r="G72" s="15">
        <f>'[1]на 31.10'!B20</f>
        <v>214238</v>
      </c>
      <c r="H72" s="8">
        <v>0.28000000000000003</v>
      </c>
      <c r="I72" s="4"/>
    </row>
    <row r="73" spans="1:9" ht="39" customHeight="1">
      <c r="A73" s="42"/>
      <c r="B73" s="42"/>
      <c r="C73" s="43"/>
      <c r="D73" s="43"/>
      <c r="E73" s="43"/>
      <c r="F73" s="10" t="s">
        <v>129</v>
      </c>
      <c r="G73" s="15">
        <f>'[1]на 31.10'!B20</f>
        <v>214238</v>
      </c>
      <c r="H73" s="8">
        <v>0.28000000000000003</v>
      </c>
      <c r="I73" s="4"/>
    </row>
    <row r="74" spans="1:9" ht="55.8" customHeight="1">
      <c r="A74" s="42"/>
      <c r="B74" s="43"/>
      <c r="C74" s="10" t="s">
        <v>159</v>
      </c>
      <c r="D74" s="10" t="s">
        <v>160</v>
      </c>
      <c r="E74" s="10" t="s">
        <v>14</v>
      </c>
      <c r="F74" s="10" t="s">
        <v>129</v>
      </c>
      <c r="G74" s="15">
        <f>'[1]на 31.10'!B20</f>
        <v>214238</v>
      </c>
      <c r="H74" s="8">
        <v>0.28000000000000003</v>
      </c>
      <c r="I74" s="4"/>
    </row>
    <row r="75" spans="1:9" ht="126.6" customHeight="1">
      <c r="A75" s="42"/>
      <c r="B75" s="10" t="s">
        <v>161</v>
      </c>
      <c r="C75" s="10" t="s">
        <v>162</v>
      </c>
      <c r="D75" s="10" t="s">
        <v>163</v>
      </c>
      <c r="E75" s="10" t="s">
        <v>14</v>
      </c>
      <c r="F75" s="10" t="s">
        <v>164</v>
      </c>
      <c r="G75" s="15">
        <f>'[1]на 31.10'!B20</f>
        <v>214238</v>
      </c>
      <c r="H75" s="8">
        <v>0.28000000000000003</v>
      </c>
      <c r="I75" s="4"/>
    </row>
    <row r="76" spans="1:9" ht="22.2" customHeight="1">
      <c r="A76" s="42"/>
      <c r="B76" s="41" t="s">
        <v>165</v>
      </c>
      <c r="C76" s="10" t="s">
        <v>166</v>
      </c>
      <c r="D76" s="10" t="s">
        <v>167</v>
      </c>
      <c r="E76" s="10" t="s">
        <v>14</v>
      </c>
      <c r="F76" s="10" t="s">
        <v>168</v>
      </c>
      <c r="G76" s="15">
        <f>'[1]на 31.10'!B20</f>
        <v>214238</v>
      </c>
      <c r="H76" s="8">
        <v>0.28000000000000003</v>
      </c>
      <c r="I76" s="4"/>
    </row>
    <row r="77" spans="1:9" ht="22.2" customHeight="1">
      <c r="A77" s="42"/>
      <c r="B77" s="42"/>
      <c r="C77" s="49" t="s">
        <v>169</v>
      </c>
      <c r="D77" s="49" t="s">
        <v>170</v>
      </c>
      <c r="E77" s="49" t="s">
        <v>14</v>
      </c>
      <c r="F77" s="10" t="s">
        <v>171</v>
      </c>
      <c r="G77" s="15">
        <f>'[1]на 31.10'!B20</f>
        <v>214238</v>
      </c>
      <c r="H77" s="8">
        <v>0.28000000000000003</v>
      </c>
      <c r="I77" s="9"/>
    </row>
    <row r="78" spans="1:9" ht="72.599999999999994" customHeight="1">
      <c r="A78" s="42"/>
      <c r="B78" s="43"/>
      <c r="C78" s="49"/>
      <c r="D78" s="49"/>
      <c r="E78" s="49"/>
      <c r="F78" s="10" t="s">
        <v>172</v>
      </c>
      <c r="G78" s="15">
        <f>'[1]на 31.10'!B20</f>
        <v>214238</v>
      </c>
      <c r="H78" s="8">
        <v>0.28000000000000003</v>
      </c>
      <c r="I78" s="4"/>
    </row>
    <row r="79" spans="1:9" ht="74.400000000000006" customHeight="1">
      <c r="A79" s="42"/>
      <c r="B79" s="10" t="s">
        <v>173</v>
      </c>
      <c r="C79" s="10" t="s">
        <v>174</v>
      </c>
      <c r="D79" s="10" t="s">
        <v>175</v>
      </c>
      <c r="E79" s="10" t="s">
        <v>14</v>
      </c>
      <c r="F79" s="10" t="s">
        <v>176</v>
      </c>
      <c r="G79" s="15">
        <f>'[1]на 31.10'!B20</f>
        <v>214238</v>
      </c>
      <c r="H79" s="8">
        <v>0.28000000000000003</v>
      </c>
      <c r="I79" s="9"/>
    </row>
    <row r="80" spans="1:9" ht="92.4" customHeight="1">
      <c r="A80" s="42"/>
      <c r="B80" s="10" t="s">
        <v>177</v>
      </c>
      <c r="C80" s="10" t="s">
        <v>178</v>
      </c>
      <c r="D80" s="10" t="s">
        <v>179</v>
      </c>
      <c r="E80" s="10" t="s">
        <v>14</v>
      </c>
      <c r="F80" s="10" t="s">
        <v>180</v>
      </c>
      <c r="G80" s="15">
        <f>'[1]на 31.10'!B20</f>
        <v>214238</v>
      </c>
      <c r="H80" s="8">
        <v>0.28000000000000003</v>
      </c>
      <c r="I80" s="9"/>
    </row>
    <row r="81" spans="1:9" ht="38.4" customHeight="1">
      <c r="A81" s="10">
        <v>13</v>
      </c>
      <c r="B81" s="10" t="s">
        <v>181</v>
      </c>
      <c r="C81" s="10" t="s">
        <v>182</v>
      </c>
      <c r="D81" s="10" t="s">
        <v>183</v>
      </c>
      <c r="E81" s="10" t="s">
        <v>14</v>
      </c>
      <c r="F81" s="10" t="s">
        <v>184</v>
      </c>
      <c r="G81" s="11">
        <f>'[1]на 31.10'!B21</f>
        <v>325152</v>
      </c>
      <c r="H81" s="8">
        <v>0.22</v>
      </c>
      <c r="I81" s="4"/>
    </row>
    <row r="82" spans="1:9" ht="109.2" customHeight="1">
      <c r="A82" s="10">
        <v>14</v>
      </c>
      <c r="B82" s="10" t="s">
        <v>185</v>
      </c>
      <c r="C82" s="10" t="s">
        <v>186</v>
      </c>
      <c r="D82" s="10" t="s">
        <v>187</v>
      </c>
      <c r="E82" s="10" t="s">
        <v>14</v>
      </c>
      <c r="F82" s="10" t="s">
        <v>188</v>
      </c>
      <c r="G82" s="11">
        <f>'[1]на 31.10'!B22</f>
        <v>207526</v>
      </c>
      <c r="H82" s="8">
        <v>0.2</v>
      </c>
      <c r="I82" s="9"/>
    </row>
    <row r="83" spans="1:9" ht="111" customHeight="1">
      <c r="A83" s="10">
        <v>15</v>
      </c>
      <c r="B83" s="10" t="s">
        <v>189</v>
      </c>
      <c r="C83" s="10" t="s">
        <v>186</v>
      </c>
      <c r="D83" s="10" t="s">
        <v>187</v>
      </c>
      <c r="E83" s="10" t="s">
        <v>14</v>
      </c>
      <c r="F83" s="10" t="s">
        <v>190</v>
      </c>
      <c r="G83" s="11">
        <f>'[1]на 31.10'!B23</f>
        <v>297888</v>
      </c>
      <c r="H83" s="8">
        <v>0.19</v>
      </c>
      <c r="I83" s="9"/>
    </row>
    <row r="84" spans="1:9" ht="234" customHeight="1">
      <c r="A84" s="10">
        <v>16</v>
      </c>
      <c r="B84" s="10" t="s">
        <v>191</v>
      </c>
      <c r="C84" s="10" t="s">
        <v>192</v>
      </c>
      <c r="D84" s="10" t="s">
        <v>193</v>
      </c>
      <c r="E84" s="10" t="s">
        <v>14</v>
      </c>
      <c r="F84" s="10" t="s">
        <v>194</v>
      </c>
      <c r="G84" s="11">
        <f>'[1]на 31.10'!B24</f>
        <v>395517</v>
      </c>
      <c r="H84" s="8">
        <v>0.41</v>
      </c>
      <c r="I84" s="9"/>
    </row>
    <row r="85" spans="1:9" ht="144.6" customHeight="1">
      <c r="A85" s="10">
        <v>17</v>
      </c>
      <c r="B85" s="10" t="s">
        <v>195</v>
      </c>
      <c r="C85" s="10" t="s">
        <v>169</v>
      </c>
      <c r="D85" s="10" t="s">
        <v>170</v>
      </c>
      <c r="E85" s="10" t="s">
        <v>14</v>
      </c>
      <c r="F85" s="10" t="s">
        <v>196</v>
      </c>
      <c r="G85" s="11">
        <f>'[1]на 31.10'!B25</f>
        <v>525984</v>
      </c>
      <c r="H85" s="8">
        <v>0.32</v>
      </c>
      <c r="I85" s="9"/>
    </row>
    <row r="86" spans="1:9" ht="56.4" customHeight="1">
      <c r="A86" s="41">
        <v>18</v>
      </c>
      <c r="B86" s="41" t="s">
        <v>197</v>
      </c>
      <c r="C86" s="10" t="s">
        <v>198</v>
      </c>
      <c r="D86" s="10" t="s">
        <v>199</v>
      </c>
      <c r="E86" s="10" t="s">
        <v>200</v>
      </c>
      <c r="F86" s="10" t="s">
        <v>201</v>
      </c>
      <c r="G86" s="11">
        <f>'[1]на 31.10'!B26</f>
        <v>1350773</v>
      </c>
      <c r="H86" s="8">
        <v>0.02</v>
      </c>
      <c r="I86" s="9"/>
    </row>
    <row r="87" spans="1:9" ht="78.75" customHeight="1">
      <c r="A87" s="42"/>
      <c r="B87" s="42"/>
      <c r="C87" s="41" t="s">
        <v>202</v>
      </c>
      <c r="D87" s="41" t="s">
        <v>203</v>
      </c>
      <c r="E87" s="41" t="s">
        <v>204</v>
      </c>
      <c r="F87" s="10" t="s">
        <v>201</v>
      </c>
      <c r="G87" s="11">
        <f>'[1]на 31.10'!B26</f>
        <v>1350773</v>
      </c>
      <c r="H87" s="8">
        <v>0.02</v>
      </c>
      <c r="I87" s="9"/>
    </row>
    <row r="88" spans="1:9" ht="85.2" customHeight="1">
      <c r="A88" s="42"/>
      <c r="B88" s="42"/>
      <c r="C88" s="43"/>
      <c r="D88" s="43"/>
      <c r="E88" s="43"/>
      <c r="F88" s="10" t="s">
        <v>205</v>
      </c>
      <c r="G88" s="11">
        <f>'[1]на 31.10'!B26</f>
        <v>1350773</v>
      </c>
      <c r="H88" s="8">
        <v>0.02</v>
      </c>
      <c r="I88" s="9"/>
    </row>
    <row r="89" spans="1:9" ht="38.4" customHeight="1">
      <c r="A89" s="42"/>
      <c r="B89" s="42"/>
      <c r="C89" s="10" t="s">
        <v>206</v>
      </c>
      <c r="D89" s="10" t="s">
        <v>207</v>
      </c>
      <c r="E89" s="10" t="s">
        <v>200</v>
      </c>
      <c r="F89" s="10" t="s">
        <v>208</v>
      </c>
      <c r="G89" s="11">
        <f>'[1]на 31.10'!B26</f>
        <v>1350773</v>
      </c>
      <c r="H89" s="8">
        <v>0.02</v>
      </c>
      <c r="I89" s="9"/>
    </row>
    <row r="90" spans="1:9" ht="57.6" customHeight="1">
      <c r="A90" s="42"/>
      <c r="B90" s="42"/>
      <c r="C90" s="10" t="s">
        <v>209</v>
      </c>
      <c r="D90" s="10" t="s">
        <v>210</v>
      </c>
      <c r="E90" s="10" t="s">
        <v>200</v>
      </c>
      <c r="F90" s="10" t="s">
        <v>201</v>
      </c>
      <c r="G90" s="11">
        <f>'[1]на 31.10'!B26</f>
        <v>1350773</v>
      </c>
      <c r="H90" s="8">
        <v>0.02</v>
      </c>
      <c r="I90" s="9"/>
    </row>
    <row r="91" spans="1:9" ht="56.4" customHeight="1">
      <c r="A91" s="42"/>
      <c r="B91" s="42"/>
      <c r="C91" s="41" t="s">
        <v>211</v>
      </c>
      <c r="D91" s="10" t="s">
        <v>212</v>
      </c>
      <c r="E91" s="10" t="s">
        <v>200</v>
      </c>
      <c r="F91" s="10" t="s">
        <v>201</v>
      </c>
      <c r="G91" s="11">
        <f>'[1]на 31.10'!B26</f>
        <v>1350773</v>
      </c>
      <c r="H91" s="8">
        <v>0.02</v>
      </c>
      <c r="I91" s="9"/>
    </row>
    <row r="92" spans="1:9" ht="55.8" customHeight="1">
      <c r="A92" s="43"/>
      <c r="B92" s="43"/>
      <c r="C92" s="43"/>
      <c r="D92" s="10" t="s">
        <v>213</v>
      </c>
      <c r="E92" s="10" t="s">
        <v>200</v>
      </c>
      <c r="F92" s="10" t="s">
        <v>201</v>
      </c>
      <c r="G92" s="11">
        <f>'[1]на 31.10'!B26</f>
        <v>1350773</v>
      </c>
      <c r="H92" s="8">
        <v>0.02</v>
      </c>
      <c r="I92" s="9"/>
    </row>
    <row r="93" spans="1:9" ht="18">
      <c r="A93" s="49" t="s">
        <v>214</v>
      </c>
      <c r="B93" s="49"/>
      <c r="C93" s="49"/>
      <c r="D93" s="49"/>
      <c r="E93" s="49"/>
      <c r="F93" s="49"/>
      <c r="G93" s="49"/>
      <c r="H93" s="8"/>
      <c r="I93" s="9"/>
    </row>
    <row r="94" spans="1:9" ht="54" customHeight="1">
      <c r="A94" s="41">
        <v>19</v>
      </c>
      <c r="B94" s="49" t="s">
        <v>215</v>
      </c>
      <c r="C94" s="41" t="s">
        <v>216</v>
      </c>
      <c r="D94" s="41" t="s">
        <v>217</v>
      </c>
      <c r="E94" s="41" t="s">
        <v>60</v>
      </c>
      <c r="F94" s="13" t="s">
        <v>218</v>
      </c>
      <c r="G94" s="15">
        <f>'[1]на 31.10'!B28</f>
        <v>328020</v>
      </c>
      <c r="H94" s="8">
        <v>0.24</v>
      </c>
      <c r="I94" s="4"/>
    </row>
    <row r="95" spans="1:9" ht="38.4" customHeight="1">
      <c r="A95" s="42"/>
      <c r="B95" s="49"/>
      <c r="C95" s="42"/>
      <c r="D95" s="42"/>
      <c r="E95" s="42"/>
      <c r="F95" s="10" t="s">
        <v>219</v>
      </c>
      <c r="G95" s="15">
        <f>'[1]на 31.10'!B28</f>
        <v>328020</v>
      </c>
      <c r="H95" s="8">
        <v>0.24</v>
      </c>
      <c r="I95" s="4"/>
    </row>
    <row r="96" spans="1:9" ht="89.4" customHeight="1">
      <c r="A96" s="42"/>
      <c r="B96" s="49"/>
      <c r="C96" s="42"/>
      <c r="D96" s="42"/>
      <c r="E96" s="42"/>
      <c r="F96" s="10" t="s">
        <v>220</v>
      </c>
      <c r="G96" s="15">
        <f>'[1]на 31.10'!B28</f>
        <v>328020</v>
      </c>
      <c r="H96" s="8">
        <v>0.24</v>
      </c>
      <c r="I96" s="4"/>
    </row>
    <row r="97" spans="1:9" ht="165" customHeight="1">
      <c r="A97" s="41">
        <v>20</v>
      </c>
      <c r="B97" s="41" t="s">
        <v>221</v>
      </c>
      <c r="C97" s="41" t="s">
        <v>222</v>
      </c>
      <c r="D97" s="41" t="s">
        <v>223</v>
      </c>
      <c r="E97" s="41" t="s">
        <v>60</v>
      </c>
      <c r="F97" s="10" t="s">
        <v>224</v>
      </c>
      <c r="G97" s="11">
        <f>'[1]на 31.10'!B29</f>
        <v>675272</v>
      </c>
      <c r="H97" s="8">
        <v>0.33</v>
      </c>
      <c r="I97" s="9"/>
    </row>
    <row r="98" spans="1:9" ht="75.599999999999994" customHeight="1">
      <c r="A98" s="42"/>
      <c r="B98" s="42"/>
      <c r="C98" s="42"/>
      <c r="D98" s="42"/>
      <c r="E98" s="42"/>
      <c r="F98" s="10" t="s">
        <v>225</v>
      </c>
      <c r="G98" s="11">
        <f>'[1]на 31.10'!B29</f>
        <v>675272</v>
      </c>
      <c r="H98" s="8">
        <v>0.33</v>
      </c>
      <c r="I98" s="4"/>
    </row>
    <row r="99" spans="1:9" ht="19.2" customHeight="1">
      <c r="A99" s="42"/>
      <c r="B99" s="42"/>
      <c r="C99" s="42"/>
      <c r="D99" s="42"/>
      <c r="E99" s="42"/>
      <c r="F99" s="10" t="s">
        <v>226</v>
      </c>
      <c r="G99" s="11">
        <f>'[1]на 31.10'!B29</f>
        <v>675272</v>
      </c>
      <c r="H99" s="8">
        <v>0.33</v>
      </c>
      <c r="I99" s="4"/>
    </row>
    <row r="100" spans="1:9" ht="76.2" customHeight="1">
      <c r="A100" s="42"/>
      <c r="B100" s="42"/>
      <c r="C100" s="42"/>
      <c r="D100" s="42"/>
      <c r="E100" s="42"/>
      <c r="F100" s="10" t="s">
        <v>227</v>
      </c>
      <c r="G100" s="11">
        <f>'[1]на 31.10'!B29</f>
        <v>675272</v>
      </c>
      <c r="H100" s="8">
        <v>0.33</v>
      </c>
      <c r="I100" s="4"/>
    </row>
    <row r="101" spans="1:9" ht="38.4" customHeight="1">
      <c r="A101" s="42"/>
      <c r="B101" s="42"/>
      <c r="C101" s="42"/>
      <c r="D101" s="42"/>
      <c r="E101" s="42"/>
      <c r="F101" s="10" t="s">
        <v>228</v>
      </c>
      <c r="G101" s="11">
        <f>'[1]на 31.10'!B29</f>
        <v>675272</v>
      </c>
      <c r="H101" s="8">
        <v>0.33</v>
      </c>
      <c r="I101" s="4"/>
    </row>
    <row r="102" spans="1:9" ht="56.4" customHeight="1">
      <c r="A102" s="42"/>
      <c r="B102" s="42"/>
      <c r="C102" s="42"/>
      <c r="D102" s="42"/>
      <c r="E102" s="42"/>
      <c r="F102" s="10" t="s">
        <v>229</v>
      </c>
      <c r="G102" s="11">
        <f>'[1]на 31.10'!B29</f>
        <v>675272</v>
      </c>
      <c r="H102" s="8">
        <v>0.33</v>
      </c>
      <c r="I102" s="4"/>
    </row>
    <row r="103" spans="1:9" ht="21" customHeight="1">
      <c r="A103" s="42"/>
      <c r="B103" s="42"/>
      <c r="C103" s="42"/>
      <c r="D103" s="42"/>
      <c r="E103" s="42"/>
      <c r="F103" s="10" t="s">
        <v>230</v>
      </c>
      <c r="G103" s="11">
        <f>'[1]на 31.10'!B29</f>
        <v>675272</v>
      </c>
      <c r="H103" s="8">
        <v>0.33</v>
      </c>
      <c r="I103" s="4"/>
    </row>
    <row r="104" spans="1:9" ht="21" customHeight="1">
      <c r="A104" s="43"/>
      <c r="B104" s="43"/>
      <c r="C104" s="43"/>
      <c r="D104" s="43"/>
      <c r="E104" s="43"/>
      <c r="F104" s="10" t="s">
        <v>231</v>
      </c>
      <c r="G104" s="11">
        <f>'[1]на 31.10'!B29</f>
        <v>675272</v>
      </c>
      <c r="H104" s="8">
        <v>0.33</v>
      </c>
      <c r="I104" s="4"/>
    </row>
    <row r="105" spans="1:9" ht="18">
      <c r="A105" s="49" t="s">
        <v>232</v>
      </c>
      <c r="B105" s="49"/>
      <c r="C105" s="49"/>
      <c r="D105" s="49"/>
      <c r="E105" s="49"/>
      <c r="F105" s="49"/>
      <c r="G105" s="49"/>
      <c r="H105" s="8"/>
      <c r="I105" s="9"/>
    </row>
    <row r="106" spans="1:9" ht="21" customHeight="1">
      <c r="A106" s="41">
        <v>21</v>
      </c>
      <c r="B106" s="41" t="s">
        <v>233</v>
      </c>
      <c r="C106" s="41" t="s">
        <v>234</v>
      </c>
      <c r="D106" s="41" t="s">
        <v>235</v>
      </c>
      <c r="E106" s="41" t="s">
        <v>14</v>
      </c>
      <c r="F106" s="10" t="s">
        <v>236</v>
      </c>
      <c r="G106" s="15">
        <f>'[1]на 31.10'!B31</f>
        <v>250993</v>
      </c>
      <c r="H106" s="8">
        <v>0.3</v>
      </c>
      <c r="I106" s="4"/>
    </row>
    <row r="107" spans="1:9" ht="22.8" customHeight="1">
      <c r="A107" s="42"/>
      <c r="B107" s="42"/>
      <c r="C107" s="42"/>
      <c r="D107" s="42"/>
      <c r="E107" s="42"/>
      <c r="F107" s="10" t="s">
        <v>237</v>
      </c>
      <c r="G107" s="15">
        <f>'[1]на 31.10'!B31</f>
        <v>250993</v>
      </c>
      <c r="H107" s="8">
        <v>0.3</v>
      </c>
      <c r="I107" s="4"/>
    </row>
    <row r="108" spans="1:9" ht="39.6" customHeight="1">
      <c r="A108" s="42"/>
      <c r="B108" s="42"/>
      <c r="C108" s="42"/>
      <c r="D108" s="42"/>
      <c r="E108" s="42"/>
      <c r="F108" s="10" t="s">
        <v>238</v>
      </c>
      <c r="G108" s="15">
        <f>'[1]на 31.10'!B31</f>
        <v>250993</v>
      </c>
      <c r="H108" s="8">
        <v>0.3</v>
      </c>
      <c r="I108" s="4"/>
    </row>
    <row r="109" spans="1:9" ht="39.75" customHeight="1">
      <c r="A109" s="42"/>
      <c r="B109" s="42"/>
      <c r="C109" s="42"/>
      <c r="D109" s="42"/>
      <c r="E109" s="42"/>
      <c r="F109" s="10" t="s">
        <v>239</v>
      </c>
      <c r="G109" s="15">
        <f>'[1]на 31.10'!B31</f>
        <v>250993</v>
      </c>
      <c r="H109" s="8">
        <v>0.3</v>
      </c>
      <c r="I109" s="4"/>
    </row>
    <row r="110" spans="1:9" ht="38.25" customHeight="1">
      <c r="A110" s="42"/>
      <c r="B110" s="42"/>
      <c r="C110" s="42"/>
      <c r="D110" s="42"/>
      <c r="E110" s="42"/>
      <c r="F110" s="10" t="s">
        <v>240</v>
      </c>
      <c r="G110" s="15">
        <f>'[1]на 31.10'!B31</f>
        <v>250993</v>
      </c>
      <c r="H110" s="8">
        <v>0.3</v>
      </c>
      <c r="I110" s="4"/>
    </row>
    <row r="111" spans="1:9" ht="55.8" customHeight="1">
      <c r="A111" s="42"/>
      <c r="B111" s="42"/>
      <c r="C111" s="42"/>
      <c r="D111" s="42"/>
      <c r="E111" s="42"/>
      <c r="F111" s="10" t="s">
        <v>241</v>
      </c>
      <c r="G111" s="15">
        <f>'[1]на 31.10'!B31</f>
        <v>250993</v>
      </c>
      <c r="H111" s="8">
        <v>0.3</v>
      </c>
      <c r="I111" s="4"/>
    </row>
    <row r="112" spans="1:9" ht="38.4" customHeight="1">
      <c r="A112" s="42"/>
      <c r="B112" s="42"/>
      <c r="C112" s="42"/>
      <c r="D112" s="42"/>
      <c r="E112" s="42"/>
      <c r="F112" s="10" t="s">
        <v>242</v>
      </c>
      <c r="G112" s="15">
        <f>'[1]на 31.10'!B31</f>
        <v>250993</v>
      </c>
      <c r="H112" s="8">
        <v>0.3</v>
      </c>
      <c r="I112" s="4"/>
    </row>
    <row r="113" spans="1:9" ht="42" customHeight="1">
      <c r="A113" s="42"/>
      <c r="B113" s="42"/>
      <c r="C113" s="42"/>
      <c r="D113" s="42"/>
      <c r="E113" s="42"/>
      <c r="F113" s="10" t="s">
        <v>243</v>
      </c>
      <c r="G113" s="15">
        <f>'[1]на 31.10'!B31</f>
        <v>250993</v>
      </c>
      <c r="H113" s="8">
        <v>0.3</v>
      </c>
      <c r="I113" s="4"/>
    </row>
    <row r="114" spans="1:9" ht="34.799999999999997" customHeight="1">
      <c r="A114" s="42"/>
      <c r="B114" s="42"/>
      <c r="C114" s="42"/>
      <c r="D114" s="42"/>
      <c r="E114" s="42"/>
      <c r="F114" s="10" t="s">
        <v>244</v>
      </c>
      <c r="G114" s="15">
        <f>'[1]на 31.10'!B31</f>
        <v>250993</v>
      </c>
      <c r="H114" s="8">
        <v>0.3</v>
      </c>
      <c r="I114" s="4"/>
    </row>
    <row r="115" spans="1:9" ht="78" customHeight="1">
      <c r="A115" s="42"/>
      <c r="B115" s="42"/>
      <c r="C115" s="42"/>
      <c r="D115" s="42"/>
      <c r="E115" s="42"/>
      <c r="F115" s="10" t="s">
        <v>245</v>
      </c>
      <c r="G115" s="15">
        <f>'[1]на 31.10'!B31</f>
        <v>250993</v>
      </c>
      <c r="H115" s="8">
        <v>0.3</v>
      </c>
      <c r="I115" s="4"/>
    </row>
    <row r="116" spans="1:9" ht="22.2" customHeight="1">
      <c r="A116" s="42"/>
      <c r="B116" s="42"/>
      <c r="C116" s="42"/>
      <c r="D116" s="42"/>
      <c r="E116" s="42"/>
      <c r="F116" s="10" t="s">
        <v>246</v>
      </c>
      <c r="G116" s="15">
        <f>'[1]на 31.10'!B31</f>
        <v>250993</v>
      </c>
      <c r="H116" s="8">
        <v>0.3</v>
      </c>
      <c r="I116" s="4"/>
    </row>
    <row r="117" spans="1:9" ht="24" customHeight="1">
      <c r="A117" s="42"/>
      <c r="B117" s="42"/>
      <c r="C117" s="42"/>
      <c r="D117" s="42"/>
      <c r="E117" s="42"/>
      <c r="F117" s="10" t="s">
        <v>247</v>
      </c>
      <c r="G117" s="15">
        <f>'[1]на 31.10'!B31</f>
        <v>250993</v>
      </c>
      <c r="H117" s="8">
        <v>0.3</v>
      </c>
      <c r="I117" s="4"/>
    </row>
    <row r="118" spans="1:9" ht="40.200000000000003" customHeight="1">
      <c r="A118" s="42"/>
      <c r="B118" s="42"/>
      <c r="C118" s="42"/>
      <c r="D118" s="42"/>
      <c r="E118" s="42"/>
      <c r="F118" s="10" t="s">
        <v>248</v>
      </c>
      <c r="G118" s="15">
        <f>'[1]на 31.10'!B31</f>
        <v>250993</v>
      </c>
      <c r="H118" s="8">
        <v>0.3</v>
      </c>
      <c r="I118" s="4"/>
    </row>
    <row r="119" spans="1:9" ht="27.6" customHeight="1">
      <c r="A119" s="42"/>
      <c r="B119" s="43"/>
      <c r="C119" s="43"/>
      <c r="D119" s="43"/>
      <c r="E119" s="43"/>
      <c r="F119" s="10" t="s">
        <v>249</v>
      </c>
      <c r="G119" s="15">
        <f>'[1]на 31.10'!B31</f>
        <v>250993</v>
      </c>
      <c r="H119" s="8">
        <v>0.3</v>
      </c>
      <c r="I119" s="4"/>
    </row>
    <row r="120" spans="1:9" ht="57.6" customHeight="1">
      <c r="A120" s="42"/>
      <c r="B120" s="10"/>
      <c r="C120" s="10" t="s">
        <v>250</v>
      </c>
      <c r="D120" s="10" t="s">
        <v>251</v>
      </c>
      <c r="E120" s="10" t="s">
        <v>14</v>
      </c>
      <c r="F120" s="10" t="s">
        <v>252</v>
      </c>
      <c r="G120" s="15">
        <f>'[1]на 31.10'!B31</f>
        <v>250993</v>
      </c>
      <c r="H120" s="8">
        <v>0.3</v>
      </c>
      <c r="I120" s="4"/>
    </row>
    <row r="121" spans="1:9" ht="42.6" customHeight="1">
      <c r="A121" s="42"/>
      <c r="B121" s="49"/>
      <c r="C121" s="49" t="s">
        <v>253</v>
      </c>
      <c r="D121" s="41" t="s">
        <v>254</v>
      </c>
      <c r="E121" s="41" t="s">
        <v>255</v>
      </c>
      <c r="F121" s="10" t="s">
        <v>256</v>
      </c>
      <c r="G121" s="15">
        <f>'[1]на 31.10'!B31</f>
        <v>250993</v>
      </c>
      <c r="H121" s="8">
        <v>0.3</v>
      </c>
      <c r="I121" s="4"/>
    </row>
    <row r="122" spans="1:9" ht="43.5" customHeight="1">
      <c r="A122" s="42"/>
      <c r="B122" s="49"/>
      <c r="C122" s="49"/>
      <c r="D122" s="42"/>
      <c r="E122" s="42"/>
      <c r="F122" s="10" t="s">
        <v>257</v>
      </c>
      <c r="G122" s="15">
        <f>'[1]на 31.10'!B31</f>
        <v>250993</v>
      </c>
      <c r="H122" s="8">
        <v>0.3</v>
      </c>
      <c r="I122" s="4"/>
    </row>
    <row r="123" spans="1:9" ht="59.4" customHeight="1">
      <c r="A123" s="42"/>
      <c r="B123" s="10"/>
      <c r="C123" s="10"/>
      <c r="D123" s="42"/>
      <c r="E123" s="42"/>
      <c r="F123" s="10" t="s">
        <v>258</v>
      </c>
      <c r="G123" s="15">
        <f>'[1]на 31.10'!B31</f>
        <v>250993</v>
      </c>
      <c r="H123" s="8">
        <v>0.3</v>
      </c>
      <c r="I123" s="9"/>
    </row>
    <row r="124" spans="1:9" ht="40.200000000000003" customHeight="1">
      <c r="A124" s="42"/>
      <c r="B124" s="10"/>
      <c r="C124" s="10"/>
      <c r="D124" s="43"/>
      <c r="E124" s="43"/>
      <c r="F124" s="10" t="s">
        <v>259</v>
      </c>
      <c r="G124" s="15">
        <f>'[1]на 31.10'!B31</f>
        <v>250993</v>
      </c>
      <c r="H124" s="8">
        <v>0.3</v>
      </c>
      <c r="I124" s="4"/>
    </row>
    <row r="125" spans="1:9" ht="38.4" customHeight="1">
      <c r="A125" s="42"/>
      <c r="B125" s="10"/>
      <c r="C125" s="10"/>
      <c r="D125" s="41" t="s">
        <v>260</v>
      </c>
      <c r="E125" s="41" t="s">
        <v>14</v>
      </c>
      <c r="F125" s="10" t="s">
        <v>261</v>
      </c>
      <c r="G125" s="15">
        <f>'[1]на 31.10'!B31</f>
        <v>250993</v>
      </c>
      <c r="H125" s="8">
        <v>0.3</v>
      </c>
      <c r="I125" s="4"/>
    </row>
    <row r="126" spans="1:9" ht="39.6" customHeight="1">
      <c r="A126" s="42"/>
      <c r="B126" s="10"/>
      <c r="C126" s="10"/>
      <c r="D126" s="43"/>
      <c r="E126" s="43"/>
      <c r="F126" s="10" t="s">
        <v>262</v>
      </c>
      <c r="G126" s="15">
        <f>'[1]на 31.10'!B31</f>
        <v>250993</v>
      </c>
      <c r="H126" s="8">
        <v>0.3</v>
      </c>
      <c r="I126" s="4"/>
    </row>
    <row r="127" spans="1:9" ht="40.799999999999997" customHeight="1">
      <c r="A127" s="42"/>
      <c r="B127" s="10"/>
      <c r="C127" s="10"/>
      <c r="D127" s="10" t="s">
        <v>263</v>
      </c>
      <c r="E127" s="10" t="s">
        <v>14</v>
      </c>
      <c r="F127" s="10" t="s">
        <v>261</v>
      </c>
      <c r="G127" s="15">
        <f>'[1]на 31.10'!B31</f>
        <v>250993</v>
      </c>
      <c r="H127" s="8">
        <v>0.3</v>
      </c>
      <c r="I127" s="4"/>
    </row>
    <row r="128" spans="1:9" ht="39" customHeight="1">
      <c r="A128" s="42"/>
      <c r="B128" s="49"/>
      <c r="C128" s="49" t="s">
        <v>264</v>
      </c>
      <c r="D128" s="49" t="s">
        <v>265</v>
      </c>
      <c r="E128" s="49" t="s">
        <v>14</v>
      </c>
      <c r="F128" s="10" t="s">
        <v>266</v>
      </c>
      <c r="G128" s="15">
        <f>'[1]на 31.10'!B31</f>
        <v>250993</v>
      </c>
      <c r="H128" s="8">
        <v>0.3</v>
      </c>
      <c r="I128" s="4"/>
    </row>
    <row r="129" spans="1:9" ht="40.799999999999997" customHeight="1">
      <c r="A129" s="42"/>
      <c r="B129" s="49"/>
      <c r="C129" s="49"/>
      <c r="D129" s="49"/>
      <c r="E129" s="49"/>
      <c r="F129" s="10" t="s">
        <v>262</v>
      </c>
      <c r="G129" s="15">
        <f>'[1]на 31.10'!B31</f>
        <v>250993</v>
      </c>
      <c r="H129" s="8">
        <v>0.3</v>
      </c>
      <c r="I129" s="4"/>
    </row>
    <row r="130" spans="1:9" ht="43.2" customHeight="1">
      <c r="A130" s="42"/>
      <c r="B130" s="10"/>
      <c r="C130" s="10" t="s">
        <v>267</v>
      </c>
      <c r="D130" s="10" t="s">
        <v>268</v>
      </c>
      <c r="E130" s="10" t="s">
        <v>14</v>
      </c>
      <c r="F130" s="10" t="s">
        <v>262</v>
      </c>
      <c r="G130" s="15">
        <f>'[1]на 31.10'!B31</f>
        <v>250993</v>
      </c>
      <c r="H130" s="8">
        <v>0.3</v>
      </c>
      <c r="I130" s="4"/>
    </row>
    <row r="131" spans="1:9" ht="36.75" customHeight="1">
      <c r="A131" s="42"/>
      <c r="B131" s="49"/>
      <c r="C131" s="49" t="s">
        <v>269</v>
      </c>
      <c r="D131" s="49" t="s">
        <v>270</v>
      </c>
      <c r="E131" s="49" t="s">
        <v>14</v>
      </c>
      <c r="F131" s="10" t="s">
        <v>271</v>
      </c>
      <c r="G131" s="15">
        <f>'[1]на 31.10'!B31</f>
        <v>250993</v>
      </c>
      <c r="H131" s="8">
        <v>0.3</v>
      </c>
      <c r="I131" s="4"/>
    </row>
    <row r="132" spans="1:9" ht="52.8" customHeight="1">
      <c r="A132" s="42"/>
      <c r="B132" s="49"/>
      <c r="C132" s="49"/>
      <c r="D132" s="49"/>
      <c r="E132" s="49"/>
      <c r="F132" s="10" t="s">
        <v>272</v>
      </c>
      <c r="G132" s="15">
        <f>'[1]на 31.10'!B31</f>
        <v>250993</v>
      </c>
      <c r="H132" s="8">
        <v>0.3</v>
      </c>
      <c r="I132" s="4"/>
    </row>
    <row r="133" spans="1:9" ht="23.4" customHeight="1">
      <c r="A133" s="42"/>
      <c r="B133" s="49"/>
      <c r="C133" s="49"/>
      <c r="D133" s="49"/>
      <c r="E133" s="49"/>
      <c r="F133" s="10" t="s">
        <v>273</v>
      </c>
      <c r="G133" s="15">
        <f>'[1]на 31.10'!B31</f>
        <v>250993</v>
      </c>
      <c r="H133" s="8">
        <v>0.3</v>
      </c>
      <c r="I133" s="4"/>
    </row>
    <row r="134" spans="1:9" ht="36.75" customHeight="1">
      <c r="A134" s="42"/>
      <c r="B134" s="10"/>
      <c r="C134" s="10"/>
      <c r="D134" s="10"/>
      <c r="E134" s="10"/>
      <c r="F134" s="10" t="s">
        <v>274</v>
      </c>
      <c r="G134" s="15">
        <f>'[1]на 31.10'!B31</f>
        <v>250993</v>
      </c>
      <c r="H134" s="8">
        <v>0.3</v>
      </c>
      <c r="I134" s="4"/>
    </row>
    <row r="135" spans="1:9" ht="36.6" customHeight="1">
      <c r="A135" s="42"/>
      <c r="B135" s="10"/>
      <c r="C135" s="10"/>
      <c r="D135" s="10"/>
      <c r="E135" s="10"/>
      <c r="F135" s="10" t="s">
        <v>275</v>
      </c>
      <c r="G135" s="15">
        <f>'[1]на 31.10'!B31</f>
        <v>250993</v>
      </c>
      <c r="H135" s="8">
        <v>0.3</v>
      </c>
      <c r="I135" s="4"/>
    </row>
    <row r="136" spans="1:9" ht="37.799999999999997" customHeight="1">
      <c r="A136" s="42"/>
      <c r="B136" s="10"/>
      <c r="C136" s="10" t="s">
        <v>276</v>
      </c>
      <c r="D136" s="10" t="s">
        <v>277</v>
      </c>
      <c r="E136" s="10" t="s">
        <v>14</v>
      </c>
      <c r="F136" s="10" t="s">
        <v>278</v>
      </c>
      <c r="G136" s="15">
        <f>'[1]на 31.10'!B31</f>
        <v>250993</v>
      </c>
      <c r="H136" s="8">
        <v>0.3</v>
      </c>
      <c r="I136" s="4"/>
    </row>
    <row r="137" spans="1:9" ht="38.4" customHeight="1">
      <c r="A137" s="42"/>
      <c r="B137" s="10"/>
      <c r="C137" s="10" t="s">
        <v>276</v>
      </c>
      <c r="D137" s="10" t="s">
        <v>279</v>
      </c>
      <c r="E137" s="10" t="s">
        <v>14</v>
      </c>
      <c r="F137" s="10" t="s">
        <v>280</v>
      </c>
      <c r="G137" s="15">
        <f>'[1]на 31.10'!B31</f>
        <v>250993</v>
      </c>
      <c r="H137" s="8">
        <v>0.3</v>
      </c>
      <c r="I137" s="4"/>
    </row>
    <row r="138" spans="1:9" ht="57" customHeight="1">
      <c r="A138" s="42"/>
      <c r="B138" s="10"/>
      <c r="C138" s="10"/>
      <c r="D138" s="10" t="s">
        <v>281</v>
      </c>
      <c r="E138" s="10" t="s">
        <v>14</v>
      </c>
      <c r="F138" s="10" t="s">
        <v>282</v>
      </c>
      <c r="G138" s="15">
        <f>'[1]на 31.10'!B31</f>
        <v>250993</v>
      </c>
      <c r="H138" s="8">
        <v>0.3</v>
      </c>
      <c r="I138" s="4"/>
    </row>
    <row r="139" spans="1:9" ht="60" customHeight="1">
      <c r="A139" s="42"/>
      <c r="B139" s="49"/>
      <c r="C139" s="49" t="s">
        <v>283</v>
      </c>
      <c r="D139" s="41" t="s">
        <v>284</v>
      </c>
      <c r="E139" s="49" t="s">
        <v>14</v>
      </c>
      <c r="F139" s="10" t="s">
        <v>285</v>
      </c>
      <c r="G139" s="15">
        <f>'[1]на 31.10'!B31</f>
        <v>250993</v>
      </c>
      <c r="H139" s="8">
        <v>0.3</v>
      </c>
      <c r="I139" s="4"/>
    </row>
    <row r="140" spans="1:9" ht="25.8" customHeight="1">
      <c r="A140" s="42"/>
      <c r="B140" s="49"/>
      <c r="C140" s="49"/>
      <c r="D140" s="42"/>
      <c r="E140" s="49"/>
      <c r="F140" s="10" t="s">
        <v>286</v>
      </c>
      <c r="G140" s="15">
        <f>'[1]на 31.10'!B31</f>
        <v>250993</v>
      </c>
      <c r="H140" s="8">
        <v>0.3</v>
      </c>
      <c r="I140" s="4"/>
    </row>
    <row r="141" spans="1:9" ht="43.8" customHeight="1">
      <c r="A141" s="42"/>
      <c r="B141" s="49"/>
      <c r="C141" s="49"/>
      <c r="D141" s="42"/>
      <c r="E141" s="49"/>
      <c r="F141" s="10" t="s">
        <v>287</v>
      </c>
      <c r="G141" s="15">
        <f>'[1]на 31.10'!B31</f>
        <v>250993</v>
      </c>
      <c r="H141" s="8">
        <v>0.3</v>
      </c>
      <c r="I141" s="4"/>
    </row>
    <row r="142" spans="1:9" ht="25.2" customHeight="1">
      <c r="A142" s="42"/>
      <c r="B142" s="49"/>
      <c r="C142" s="49"/>
      <c r="D142" s="43"/>
      <c r="E142" s="49"/>
      <c r="F142" s="10" t="s">
        <v>288</v>
      </c>
      <c r="G142" s="15">
        <f>'[1]на 31.10'!B31</f>
        <v>250993</v>
      </c>
      <c r="H142" s="8">
        <v>0.3</v>
      </c>
      <c r="I142" s="4"/>
    </row>
    <row r="143" spans="1:9" ht="78.599999999999994" customHeight="1">
      <c r="A143" s="42"/>
      <c r="B143" s="10"/>
      <c r="C143" s="10" t="s">
        <v>289</v>
      </c>
      <c r="D143" s="10" t="s">
        <v>290</v>
      </c>
      <c r="E143" s="10" t="s">
        <v>14</v>
      </c>
      <c r="F143" s="10" t="s">
        <v>291</v>
      </c>
      <c r="G143" s="15">
        <f>'[1]на 31.10'!B31</f>
        <v>250993</v>
      </c>
      <c r="H143" s="8">
        <v>0.3</v>
      </c>
      <c r="I143" s="4"/>
    </row>
    <row r="144" spans="1:9" ht="40.200000000000003" customHeight="1">
      <c r="A144" s="42"/>
      <c r="B144" s="10"/>
      <c r="C144" s="10" t="s">
        <v>292</v>
      </c>
      <c r="D144" s="10" t="s">
        <v>293</v>
      </c>
      <c r="E144" s="10" t="s">
        <v>14</v>
      </c>
      <c r="F144" s="10" t="s">
        <v>294</v>
      </c>
      <c r="G144" s="15">
        <f>'[1]на 31.10'!B31</f>
        <v>250993</v>
      </c>
      <c r="H144" s="8">
        <v>0.3</v>
      </c>
      <c r="I144" s="4"/>
    </row>
    <row r="145" spans="1:9" ht="42.6" customHeight="1">
      <c r="A145" s="42"/>
      <c r="B145" s="49"/>
      <c r="C145" s="49" t="s">
        <v>295</v>
      </c>
      <c r="D145" s="49" t="s">
        <v>296</v>
      </c>
      <c r="E145" s="49" t="s">
        <v>14</v>
      </c>
      <c r="F145" s="10" t="s">
        <v>297</v>
      </c>
      <c r="G145" s="15">
        <f>'[1]на 31.10'!B31</f>
        <v>250993</v>
      </c>
      <c r="H145" s="8">
        <v>0.3</v>
      </c>
      <c r="I145" s="9"/>
    </row>
    <row r="146" spans="1:9" ht="39" customHeight="1">
      <c r="A146" s="42"/>
      <c r="B146" s="49"/>
      <c r="C146" s="49"/>
      <c r="D146" s="49"/>
      <c r="E146" s="49"/>
      <c r="F146" s="10" t="s">
        <v>298</v>
      </c>
      <c r="G146" s="15">
        <f>'[1]на 31.10'!B31</f>
        <v>250993</v>
      </c>
      <c r="H146" s="8">
        <v>0.3</v>
      </c>
      <c r="I146" s="4"/>
    </row>
    <row r="147" spans="1:9" ht="44.4" customHeight="1">
      <c r="A147" s="42"/>
      <c r="B147" s="10"/>
      <c r="C147" s="10" t="s">
        <v>299</v>
      </c>
      <c r="D147" s="10" t="s">
        <v>300</v>
      </c>
      <c r="E147" s="10" t="s">
        <v>14</v>
      </c>
      <c r="F147" s="10" t="s">
        <v>301</v>
      </c>
      <c r="G147" s="15">
        <f>'[1]на 31.10'!B31</f>
        <v>250993</v>
      </c>
      <c r="H147" s="8">
        <v>0.3</v>
      </c>
      <c r="I147" s="4"/>
    </row>
    <row r="148" spans="1:9" ht="59.4" customHeight="1">
      <c r="A148" s="42"/>
      <c r="B148" s="49"/>
      <c r="C148" s="49"/>
      <c r="D148" s="49"/>
      <c r="E148" s="49"/>
      <c r="F148" s="10" t="s">
        <v>302</v>
      </c>
      <c r="G148" s="15">
        <f>'[1]на 31.10'!B31</f>
        <v>250993</v>
      </c>
      <c r="H148" s="8">
        <v>0.3</v>
      </c>
      <c r="I148" s="4"/>
    </row>
    <row r="149" spans="1:9" ht="40.200000000000003" customHeight="1">
      <c r="A149" s="42"/>
      <c r="B149" s="49"/>
      <c r="C149" s="49"/>
      <c r="D149" s="49"/>
      <c r="E149" s="49"/>
      <c r="F149" s="10" t="s">
        <v>303</v>
      </c>
      <c r="G149" s="15">
        <f>'[1]на 31.10'!B31</f>
        <v>250993</v>
      </c>
      <c r="H149" s="8">
        <v>0.3</v>
      </c>
      <c r="I149" s="4"/>
    </row>
    <row r="150" spans="1:9" ht="40.200000000000003" customHeight="1">
      <c r="A150" s="42"/>
      <c r="B150" s="10"/>
      <c r="C150" s="10" t="s">
        <v>304</v>
      </c>
      <c r="D150" s="10" t="s">
        <v>305</v>
      </c>
      <c r="E150" s="10" t="s">
        <v>14</v>
      </c>
      <c r="F150" s="10" t="s">
        <v>306</v>
      </c>
      <c r="G150" s="15">
        <f>'[1]на 31.10'!B31</f>
        <v>250993</v>
      </c>
      <c r="H150" s="8">
        <v>0.3</v>
      </c>
      <c r="I150" s="4"/>
    </row>
    <row r="151" spans="1:9" ht="57" customHeight="1">
      <c r="A151" s="42"/>
      <c r="B151" s="10"/>
      <c r="C151" s="10"/>
      <c r="D151" s="10" t="s">
        <v>307</v>
      </c>
      <c r="E151" s="10" t="s">
        <v>14</v>
      </c>
      <c r="F151" s="10" t="s">
        <v>308</v>
      </c>
      <c r="G151" s="15">
        <f>'[1]на 31.10'!B31</f>
        <v>250993</v>
      </c>
      <c r="H151" s="8">
        <v>0.3</v>
      </c>
      <c r="I151" s="4"/>
    </row>
    <row r="152" spans="1:9" ht="42.6" customHeight="1">
      <c r="A152" s="42"/>
      <c r="B152" s="10"/>
      <c r="C152" s="10" t="s">
        <v>309</v>
      </c>
      <c r="D152" s="10" t="s">
        <v>310</v>
      </c>
      <c r="E152" s="10" t="s">
        <v>14</v>
      </c>
      <c r="F152" s="10" t="s">
        <v>311</v>
      </c>
      <c r="G152" s="15">
        <f>'[1]на 31.10'!B31</f>
        <v>250993</v>
      </c>
      <c r="H152" s="8">
        <v>0.3</v>
      </c>
      <c r="I152" s="4"/>
    </row>
    <row r="153" spans="1:9" ht="60" customHeight="1">
      <c r="A153" s="42"/>
      <c r="B153" s="10"/>
      <c r="C153" s="10" t="s">
        <v>312</v>
      </c>
      <c r="D153" s="10" t="s">
        <v>313</v>
      </c>
      <c r="E153" s="10" t="s">
        <v>14</v>
      </c>
      <c r="F153" s="10" t="s">
        <v>314</v>
      </c>
      <c r="G153" s="15">
        <f>'[1]на 31.10'!B31</f>
        <v>250993</v>
      </c>
      <c r="H153" s="8">
        <v>0.3</v>
      </c>
      <c r="I153" s="9"/>
    </row>
    <row r="154" spans="1:9" ht="43.8" customHeight="1">
      <c r="A154" s="42"/>
      <c r="B154" s="10"/>
      <c r="C154" s="10"/>
      <c r="D154" s="10"/>
      <c r="E154" s="10"/>
      <c r="F154" s="10" t="s">
        <v>315</v>
      </c>
      <c r="G154" s="15">
        <f>'[1]на 31.10'!B31</f>
        <v>250993</v>
      </c>
      <c r="H154" s="8">
        <v>0.3</v>
      </c>
      <c r="I154" s="4"/>
    </row>
    <row r="155" spans="1:9" ht="55.8" customHeight="1">
      <c r="A155" s="42"/>
      <c r="B155" s="49"/>
      <c r="C155" s="49" t="s">
        <v>316</v>
      </c>
      <c r="D155" s="10" t="s">
        <v>317</v>
      </c>
      <c r="E155" s="49" t="s">
        <v>14</v>
      </c>
      <c r="F155" s="49" t="s">
        <v>308</v>
      </c>
      <c r="G155" s="15">
        <f>'[1]на 31.10'!B31</f>
        <v>250993</v>
      </c>
      <c r="H155" s="8">
        <v>0.3</v>
      </c>
      <c r="I155" s="4"/>
    </row>
    <row r="156" spans="1:9" ht="22.8" customHeight="1">
      <c r="A156" s="42"/>
      <c r="B156" s="49"/>
      <c r="C156" s="49"/>
      <c r="D156" s="10" t="s">
        <v>318</v>
      </c>
      <c r="E156" s="49"/>
      <c r="F156" s="49"/>
      <c r="G156" s="15">
        <f>'[1]на 31.10'!B31</f>
        <v>250993</v>
      </c>
      <c r="H156" s="8">
        <v>0.3</v>
      </c>
      <c r="I156" s="4"/>
    </row>
    <row r="157" spans="1:9" ht="37.200000000000003" customHeight="1">
      <c r="A157" s="42"/>
      <c r="B157" s="49" t="s">
        <v>319</v>
      </c>
      <c r="C157" s="41" t="s">
        <v>320</v>
      </c>
      <c r="D157" s="49" t="s">
        <v>321</v>
      </c>
      <c r="E157" s="49" t="s">
        <v>14</v>
      </c>
      <c r="F157" s="10" t="s">
        <v>322</v>
      </c>
      <c r="G157" s="15">
        <f>'[1]на 31.10'!B31</f>
        <v>250993</v>
      </c>
      <c r="H157" s="8">
        <v>0.3</v>
      </c>
      <c r="I157" s="4"/>
    </row>
    <row r="158" spans="1:9" ht="39" customHeight="1">
      <c r="A158" s="42"/>
      <c r="B158" s="49"/>
      <c r="C158" s="42"/>
      <c r="D158" s="49"/>
      <c r="E158" s="49"/>
      <c r="F158" s="10" t="s">
        <v>323</v>
      </c>
      <c r="G158" s="15">
        <f>'[1]на 31.10'!B31</f>
        <v>250993</v>
      </c>
      <c r="H158" s="8">
        <v>0.3</v>
      </c>
      <c r="I158" s="4"/>
    </row>
    <row r="159" spans="1:9" ht="59.4" customHeight="1">
      <c r="A159" s="42"/>
      <c r="B159" s="49"/>
      <c r="C159" s="42"/>
      <c r="D159" s="49"/>
      <c r="E159" s="49"/>
      <c r="F159" s="10" t="s">
        <v>324</v>
      </c>
      <c r="G159" s="15">
        <f>'[1]на 31.10'!B31</f>
        <v>250993</v>
      </c>
      <c r="H159" s="8">
        <v>0.3</v>
      </c>
      <c r="I159" s="4"/>
    </row>
    <row r="160" spans="1:9" ht="38.4" customHeight="1">
      <c r="A160" s="42"/>
      <c r="B160" s="49"/>
      <c r="C160" s="42"/>
      <c r="D160" s="49"/>
      <c r="E160" s="49"/>
      <c r="F160" s="10" t="s">
        <v>325</v>
      </c>
      <c r="G160" s="15">
        <f>'[1]на 31.10'!B31</f>
        <v>250993</v>
      </c>
      <c r="H160" s="8">
        <v>0.3</v>
      </c>
      <c r="I160" s="4"/>
    </row>
    <row r="161" spans="1:9" ht="38.4" customHeight="1">
      <c r="A161" s="42"/>
      <c r="B161" s="49"/>
      <c r="C161" s="42"/>
      <c r="D161" s="49"/>
      <c r="E161" s="49"/>
      <c r="F161" s="10" t="s">
        <v>326</v>
      </c>
      <c r="G161" s="15">
        <f>'[1]на 31.10'!B31</f>
        <v>250993</v>
      </c>
      <c r="H161" s="8">
        <v>0.3</v>
      </c>
      <c r="I161" s="4"/>
    </row>
    <row r="162" spans="1:9" ht="39.6" customHeight="1">
      <c r="A162" s="42"/>
      <c r="B162" s="49"/>
      <c r="C162" s="42"/>
      <c r="D162" s="49"/>
      <c r="E162" s="49"/>
      <c r="F162" s="10" t="s">
        <v>327</v>
      </c>
      <c r="G162" s="15">
        <f>'[1]на 31.10'!B31</f>
        <v>250993</v>
      </c>
      <c r="H162" s="8">
        <v>0.3</v>
      </c>
      <c r="I162" s="4"/>
    </row>
    <row r="163" spans="1:9" ht="40.200000000000003" customHeight="1">
      <c r="A163" s="42"/>
      <c r="B163" s="49"/>
      <c r="C163" s="42"/>
      <c r="D163" s="49"/>
      <c r="E163" s="49"/>
      <c r="F163" s="10" t="s">
        <v>328</v>
      </c>
      <c r="G163" s="15">
        <f>'[1]на 31.10'!B31</f>
        <v>250993</v>
      </c>
      <c r="H163" s="8">
        <v>0.3</v>
      </c>
      <c r="I163" s="4"/>
    </row>
    <row r="164" spans="1:9" ht="19.2" customHeight="1">
      <c r="A164" s="42"/>
      <c r="B164" s="10"/>
      <c r="C164" s="42"/>
      <c r="D164" s="10"/>
      <c r="E164" s="10"/>
      <c r="F164" s="10" t="s">
        <v>329</v>
      </c>
      <c r="G164" s="15">
        <f>'[1]на 31.10'!B31</f>
        <v>250993</v>
      </c>
      <c r="H164" s="8">
        <v>0.3</v>
      </c>
      <c r="I164" s="4"/>
    </row>
    <row r="165" spans="1:9" ht="22.2" customHeight="1">
      <c r="A165" s="42"/>
      <c r="B165" s="10"/>
      <c r="C165" s="42"/>
      <c r="D165" s="10"/>
      <c r="E165" s="10"/>
      <c r="F165" s="10" t="s">
        <v>330</v>
      </c>
      <c r="G165" s="15">
        <f>'[1]на 31.10'!B31</f>
        <v>250993</v>
      </c>
      <c r="H165" s="8">
        <v>0.3</v>
      </c>
      <c r="I165" s="4"/>
    </row>
    <row r="166" spans="1:9" ht="22.2" customHeight="1">
      <c r="A166" s="42"/>
      <c r="B166" s="10"/>
      <c r="C166" s="42"/>
      <c r="D166" s="10"/>
      <c r="E166" s="10"/>
      <c r="F166" s="10" t="s">
        <v>331</v>
      </c>
      <c r="G166" s="15">
        <f>'[1]на 31.10'!B31</f>
        <v>250993</v>
      </c>
      <c r="H166" s="8">
        <v>0.3</v>
      </c>
      <c r="I166" s="4"/>
    </row>
    <row r="167" spans="1:9" ht="54.6" customHeight="1">
      <c r="A167" s="42"/>
      <c r="B167" s="13"/>
      <c r="C167" s="42"/>
      <c r="D167" s="13"/>
      <c r="E167" s="13"/>
      <c r="F167" s="13" t="s">
        <v>332</v>
      </c>
      <c r="G167" s="15">
        <f>'[1]на 31.10'!B31</f>
        <v>250993</v>
      </c>
      <c r="H167" s="8">
        <v>0.3</v>
      </c>
      <c r="I167" s="4"/>
    </row>
    <row r="168" spans="1:9" ht="43.2" customHeight="1">
      <c r="A168" s="42"/>
      <c r="B168" s="10"/>
      <c r="C168" s="42"/>
      <c r="D168" s="10"/>
      <c r="E168" s="10"/>
      <c r="F168" s="10" t="s">
        <v>333</v>
      </c>
      <c r="G168" s="15">
        <f>'[1]на 31.10'!B31</f>
        <v>250993</v>
      </c>
      <c r="H168" s="8">
        <v>0.3</v>
      </c>
      <c r="I168" s="4"/>
    </row>
    <row r="169" spans="1:9" ht="59.4" customHeight="1">
      <c r="A169" s="42"/>
      <c r="B169" s="10"/>
      <c r="C169" s="42"/>
      <c r="D169" s="10"/>
      <c r="E169" s="10"/>
      <c r="F169" s="10" t="s">
        <v>334</v>
      </c>
      <c r="G169" s="15">
        <f>'[1]на 31.10'!B31</f>
        <v>250993</v>
      </c>
      <c r="H169" s="8">
        <v>0.3</v>
      </c>
      <c r="I169" s="4"/>
    </row>
    <row r="170" spans="1:9" ht="57" customHeight="1">
      <c r="A170" s="42"/>
      <c r="B170" s="10"/>
      <c r="C170" s="42"/>
      <c r="D170" s="10"/>
      <c r="E170" s="10"/>
      <c r="F170" s="10" t="s">
        <v>335</v>
      </c>
      <c r="G170" s="15">
        <f>'[1]на 31.10'!B31</f>
        <v>250993</v>
      </c>
      <c r="H170" s="8">
        <v>0.3</v>
      </c>
      <c r="I170" s="4"/>
    </row>
    <row r="171" spans="1:9" ht="39.75" customHeight="1">
      <c r="A171" s="42"/>
      <c r="B171" s="10"/>
      <c r="C171" s="42"/>
      <c r="D171" s="10"/>
      <c r="E171" s="10"/>
      <c r="F171" s="10" t="s">
        <v>336</v>
      </c>
      <c r="G171" s="15">
        <f>'[1]на 31.10'!B31</f>
        <v>250993</v>
      </c>
      <c r="H171" s="8">
        <v>0.3</v>
      </c>
      <c r="I171" s="4"/>
    </row>
    <row r="172" spans="1:9" ht="58.8" customHeight="1">
      <c r="A172" s="42"/>
      <c r="B172" s="10"/>
      <c r="C172" s="42"/>
      <c r="D172" s="10"/>
      <c r="E172" s="10"/>
      <c r="F172" s="10" t="s">
        <v>337</v>
      </c>
      <c r="G172" s="15">
        <f>'[1]на 31.10'!B31</f>
        <v>250993</v>
      </c>
      <c r="H172" s="8">
        <v>0.3</v>
      </c>
      <c r="I172" s="4"/>
    </row>
    <row r="173" spans="1:9" ht="38.4" customHeight="1">
      <c r="A173" s="42"/>
      <c r="B173" s="10"/>
      <c r="C173" s="42"/>
      <c r="D173" s="10"/>
      <c r="E173" s="10"/>
      <c r="F173" s="10" t="s">
        <v>338</v>
      </c>
      <c r="G173" s="15">
        <f>'[1]на 31.10'!B31</f>
        <v>250993</v>
      </c>
      <c r="H173" s="8">
        <v>0.3</v>
      </c>
      <c r="I173" s="4"/>
    </row>
    <row r="174" spans="1:9" ht="42" customHeight="1">
      <c r="A174" s="42"/>
      <c r="B174" s="10"/>
      <c r="C174" s="42"/>
      <c r="D174" s="10"/>
      <c r="E174" s="10"/>
      <c r="F174" s="10" t="s">
        <v>339</v>
      </c>
      <c r="G174" s="15">
        <f>'[1]на 31.10'!B31</f>
        <v>250993</v>
      </c>
      <c r="H174" s="8">
        <v>0.3</v>
      </c>
      <c r="I174" s="4"/>
    </row>
    <row r="175" spans="1:9" ht="40.799999999999997" customHeight="1">
      <c r="A175" s="42"/>
      <c r="B175" s="10"/>
      <c r="C175" s="42"/>
      <c r="D175" s="10"/>
      <c r="E175" s="10"/>
      <c r="F175" s="10" t="s">
        <v>340</v>
      </c>
      <c r="G175" s="15">
        <f>'[1]на 31.10'!B31</f>
        <v>250993</v>
      </c>
      <c r="H175" s="8">
        <v>0.3</v>
      </c>
      <c r="I175" s="4"/>
    </row>
    <row r="176" spans="1:9" ht="42" customHeight="1">
      <c r="A176" s="42"/>
      <c r="B176" s="10"/>
      <c r="C176" s="43"/>
      <c r="D176" s="10"/>
      <c r="E176" s="10"/>
      <c r="F176" s="10" t="s">
        <v>341</v>
      </c>
      <c r="G176" s="15">
        <f>'[1]на 31.10'!B31</f>
        <v>250993</v>
      </c>
      <c r="H176" s="8">
        <v>0.3</v>
      </c>
      <c r="I176" s="4"/>
    </row>
    <row r="177" spans="1:9" ht="40.799999999999997" customHeight="1">
      <c r="A177" s="42"/>
      <c r="B177" s="10"/>
      <c r="C177" s="16" t="s">
        <v>342</v>
      </c>
      <c r="D177" s="49" t="s">
        <v>343</v>
      </c>
      <c r="E177" s="10" t="s">
        <v>14</v>
      </c>
      <c r="F177" s="10" t="s">
        <v>344</v>
      </c>
      <c r="G177" s="15">
        <f>'[1]на 31.10'!B31</f>
        <v>250993</v>
      </c>
      <c r="H177" s="8">
        <v>0.3</v>
      </c>
      <c r="I177" s="4"/>
    </row>
    <row r="178" spans="1:9" ht="58.8" customHeight="1">
      <c r="A178" s="42"/>
      <c r="B178" s="10"/>
      <c r="C178" s="10"/>
      <c r="D178" s="49"/>
      <c r="E178" s="10"/>
      <c r="F178" s="10" t="s">
        <v>345</v>
      </c>
      <c r="G178" s="15">
        <f>'[1]на 31.10'!B31</f>
        <v>250993</v>
      </c>
      <c r="H178" s="8">
        <v>0.3</v>
      </c>
      <c r="I178" s="4"/>
    </row>
    <row r="179" spans="1:9" ht="41.4" customHeight="1">
      <c r="A179" s="42"/>
      <c r="B179" s="10"/>
      <c r="C179" s="10"/>
      <c r="D179" s="49"/>
      <c r="E179" s="10"/>
      <c r="F179" s="10" t="s">
        <v>346</v>
      </c>
      <c r="G179" s="15">
        <f>'[1]на 31.10'!B31</f>
        <v>250993</v>
      </c>
      <c r="H179" s="8">
        <v>0.3</v>
      </c>
      <c r="I179" s="4"/>
    </row>
    <row r="180" spans="1:9" ht="60.6" customHeight="1">
      <c r="A180" s="42"/>
      <c r="B180" s="49"/>
      <c r="C180" s="50" t="s">
        <v>347</v>
      </c>
      <c r="D180" s="49" t="s">
        <v>348</v>
      </c>
      <c r="E180" s="49" t="s">
        <v>14</v>
      </c>
      <c r="F180" s="10" t="s">
        <v>349</v>
      </c>
      <c r="G180" s="15">
        <f>'[1]на 31.10'!B31</f>
        <v>250993</v>
      </c>
      <c r="H180" s="8">
        <v>0.3</v>
      </c>
      <c r="I180" s="4"/>
    </row>
    <row r="181" spans="1:9" ht="40.200000000000003" customHeight="1">
      <c r="A181" s="42"/>
      <c r="B181" s="49"/>
      <c r="C181" s="50"/>
      <c r="D181" s="49"/>
      <c r="E181" s="49"/>
      <c r="F181" s="10" t="s">
        <v>350</v>
      </c>
      <c r="G181" s="15">
        <f>'[1]на 31.10'!B31</f>
        <v>250993</v>
      </c>
      <c r="H181" s="8">
        <v>0.3</v>
      </c>
      <c r="I181" s="4"/>
    </row>
    <row r="182" spans="1:9" ht="60.6" customHeight="1">
      <c r="A182" s="42"/>
      <c r="B182" s="49"/>
      <c r="C182" s="50"/>
      <c r="D182" s="49"/>
      <c r="E182" s="49"/>
      <c r="F182" s="10" t="s">
        <v>351</v>
      </c>
      <c r="G182" s="15">
        <f>'[1]на 31.10'!B31</f>
        <v>250993</v>
      </c>
      <c r="H182" s="8">
        <v>0.3</v>
      </c>
      <c r="I182" s="4"/>
    </row>
    <row r="183" spans="1:9" ht="40.200000000000003" customHeight="1">
      <c r="A183" s="42"/>
      <c r="B183" s="10"/>
      <c r="C183" s="10"/>
      <c r="D183" s="10"/>
      <c r="E183" s="10"/>
      <c r="F183" s="10" t="s">
        <v>352</v>
      </c>
      <c r="G183" s="15">
        <f>'[1]на 31.10'!B31</f>
        <v>250993</v>
      </c>
      <c r="H183" s="8">
        <v>0.3</v>
      </c>
      <c r="I183" s="4"/>
    </row>
    <row r="184" spans="1:9" ht="39.6" customHeight="1">
      <c r="A184" s="42"/>
      <c r="B184" s="10"/>
      <c r="C184" s="10"/>
      <c r="D184" s="10"/>
      <c r="E184" s="10"/>
      <c r="F184" s="10" t="s">
        <v>353</v>
      </c>
      <c r="G184" s="15">
        <f>'[1]на 31.10'!B31</f>
        <v>250993</v>
      </c>
      <c r="H184" s="8">
        <v>0.3</v>
      </c>
      <c r="I184" s="4"/>
    </row>
    <row r="185" spans="1:9" ht="36">
      <c r="A185" s="42"/>
      <c r="B185" s="10"/>
      <c r="C185" s="10"/>
      <c r="D185" s="10"/>
      <c r="E185" s="10"/>
      <c r="F185" s="10" t="s">
        <v>354</v>
      </c>
      <c r="G185" s="15">
        <f>'[1]на 31.10'!B31</f>
        <v>250993</v>
      </c>
      <c r="H185" s="8">
        <v>0.3</v>
      </c>
      <c r="I185" s="4"/>
    </row>
    <row r="186" spans="1:9" ht="37.200000000000003" customHeight="1">
      <c r="A186" s="42"/>
      <c r="B186" s="10"/>
      <c r="C186" s="10"/>
      <c r="D186" s="10"/>
      <c r="E186" s="10"/>
      <c r="F186" s="10" t="s">
        <v>355</v>
      </c>
      <c r="G186" s="15">
        <f>'[1]на 31.10'!B31</f>
        <v>250993</v>
      </c>
      <c r="H186" s="8">
        <v>0.3</v>
      </c>
      <c r="I186" s="4"/>
    </row>
    <row r="187" spans="1:9" ht="59.4" customHeight="1">
      <c r="A187" s="42"/>
      <c r="B187" s="10"/>
      <c r="C187" s="16" t="s">
        <v>356</v>
      </c>
      <c r="D187" s="10" t="s">
        <v>357</v>
      </c>
      <c r="E187" s="10" t="s">
        <v>14</v>
      </c>
      <c r="F187" s="10" t="s">
        <v>358</v>
      </c>
      <c r="G187" s="15">
        <f>'[1]на 31.10'!B31</f>
        <v>250993</v>
      </c>
      <c r="H187" s="8">
        <v>0.3</v>
      </c>
      <c r="I187" s="4"/>
    </row>
    <row r="188" spans="1:9" ht="36">
      <c r="A188" s="42"/>
      <c r="B188" s="49"/>
      <c r="C188" s="49" t="s">
        <v>359</v>
      </c>
      <c r="D188" s="49" t="s">
        <v>360</v>
      </c>
      <c r="E188" s="49" t="s">
        <v>14</v>
      </c>
      <c r="F188" s="10" t="s">
        <v>361</v>
      </c>
      <c r="G188" s="15">
        <f>'[1]на 31.10'!B31</f>
        <v>250993</v>
      </c>
      <c r="H188" s="8">
        <v>0.3</v>
      </c>
      <c r="I188" s="4"/>
    </row>
    <row r="189" spans="1:9" ht="91.2" customHeight="1">
      <c r="A189" s="42"/>
      <c r="B189" s="49"/>
      <c r="C189" s="49"/>
      <c r="D189" s="49"/>
      <c r="E189" s="49"/>
      <c r="F189" s="10" t="s">
        <v>362</v>
      </c>
      <c r="G189" s="15">
        <f>'[1]на 31.10'!B31</f>
        <v>250993</v>
      </c>
      <c r="H189" s="8">
        <v>0.3</v>
      </c>
      <c r="I189" s="4"/>
    </row>
    <row r="190" spans="1:9" ht="90">
      <c r="A190" s="42"/>
      <c r="B190" s="10"/>
      <c r="C190" s="10"/>
      <c r="D190" s="10"/>
      <c r="E190" s="10"/>
      <c r="F190" s="10" t="s">
        <v>363</v>
      </c>
      <c r="G190" s="15">
        <f>'[1]на 31.10'!B31</f>
        <v>250993</v>
      </c>
      <c r="H190" s="8">
        <v>0.3</v>
      </c>
      <c r="I190" s="4"/>
    </row>
    <row r="191" spans="1:9" ht="90">
      <c r="A191" s="42"/>
      <c r="B191" s="10"/>
      <c r="C191" s="10"/>
      <c r="D191" s="10"/>
      <c r="E191" s="10"/>
      <c r="F191" s="10" t="s">
        <v>364</v>
      </c>
      <c r="G191" s="15">
        <f>'[1]на 31.10'!B31</f>
        <v>250993</v>
      </c>
      <c r="H191" s="8">
        <v>0.3</v>
      </c>
      <c r="I191" s="4"/>
    </row>
    <row r="192" spans="1:9" ht="75.599999999999994" customHeight="1">
      <c r="A192" s="42"/>
      <c r="B192" s="10"/>
      <c r="C192" s="10"/>
      <c r="D192" s="10"/>
      <c r="E192" s="10"/>
      <c r="F192" s="10" t="s">
        <v>365</v>
      </c>
      <c r="G192" s="15">
        <f>'[1]на 31.10'!B31</f>
        <v>250993</v>
      </c>
      <c r="H192" s="8">
        <v>0.3</v>
      </c>
      <c r="I192" s="4"/>
    </row>
    <row r="193" spans="1:9" ht="39" customHeight="1">
      <c r="A193" s="42"/>
      <c r="B193" s="49"/>
      <c r="C193" s="49"/>
      <c r="D193" s="49" t="s">
        <v>366</v>
      </c>
      <c r="E193" s="49" t="s">
        <v>14</v>
      </c>
      <c r="F193" s="10" t="s">
        <v>367</v>
      </c>
      <c r="G193" s="15">
        <f>'[1]на 31.10'!B31</f>
        <v>250993</v>
      </c>
      <c r="H193" s="8">
        <v>0.3</v>
      </c>
      <c r="I193" s="9"/>
    </row>
    <row r="194" spans="1:9" ht="36">
      <c r="A194" s="42"/>
      <c r="B194" s="49"/>
      <c r="C194" s="49"/>
      <c r="D194" s="49"/>
      <c r="E194" s="49"/>
      <c r="F194" s="10" t="s">
        <v>368</v>
      </c>
      <c r="G194" s="15">
        <f>'[1]на 31.10'!B31</f>
        <v>250993</v>
      </c>
      <c r="H194" s="8">
        <v>0.3</v>
      </c>
      <c r="I194" s="4"/>
    </row>
    <row r="195" spans="1:9" ht="24.6" customHeight="1">
      <c r="A195" s="42"/>
      <c r="B195" s="49"/>
      <c r="C195" s="49"/>
      <c r="D195" s="49"/>
      <c r="E195" s="49"/>
      <c r="F195" s="10" t="s">
        <v>369</v>
      </c>
      <c r="G195" s="15">
        <f>'[1]на 31.10'!B31</f>
        <v>250993</v>
      </c>
      <c r="H195" s="8">
        <v>0.3</v>
      </c>
      <c r="I195" s="4"/>
    </row>
    <row r="196" spans="1:9" ht="35.25" customHeight="1">
      <c r="A196" s="42"/>
      <c r="B196" s="10"/>
      <c r="C196" s="10"/>
      <c r="D196" s="10"/>
      <c r="E196" s="10"/>
      <c r="F196" s="10" t="s">
        <v>370</v>
      </c>
      <c r="G196" s="15">
        <f>'[1]на 31.10'!B31</f>
        <v>250993</v>
      </c>
      <c r="H196" s="8">
        <v>0.3</v>
      </c>
      <c r="I196" s="4"/>
    </row>
    <row r="197" spans="1:9" ht="31.5" customHeight="1">
      <c r="A197" s="42"/>
      <c r="B197" s="10"/>
      <c r="C197" s="10"/>
      <c r="D197" s="10"/>
      <c r="E197" s="10"/>
      <c r="F197" s="10" t="s">
        <v>371</v>
      </c>
      <c r="G197" s="15">
        <f>'[1]на 31.10'!B31</f>
        <v>250993</v>
      </c>
      <c r="H197" s="8">
        <v>0.3</v>
      </c>
      <c r="I197" s="4"/>
    </row>
    <row r="198" spans="1:9" ht="36" customHeight="1">
      <c r="A198" s="42"/>
      <c r="B198" s="10"/>
      <c r="C198" s="10"/>
      <c r="D198" s="10"/>
      <c r="E198" s="10"/>
      <c r="F198" s="10" t="s">
        <v>372</v>
      </c>
      <c r="G198" s="15">
        <f>'[1]на 31.10'!B31</f>
        <v>250993</v>
      </c>
      <c r="H198" s="8">
        <v>0.3</v>
      </c>
      <c r="I198" s="4"/>
    </row>
    <row r="199" spans="1:9" ht="39.6" customHeight="1">
      <c r="A199" s="42"/>
      <c r="B199" s="10"/>
      <c r="C199" s="10"/>
      <c r="D199" s="10"/>
      <c r="E199" s="10"/>
      <c r="F199" s="10" t="s">
        <v>373</v>
      </c>
      <c r="G199" s="15">
        <f>'[1]на 31.10'!B31</f>
        <v>250993</v>
      </c>
      <c r="H199" s="8">
        <v>0.3</v>
      </c>
      <c r="I199" s="4"/>
    </row>
    <row r="200" spans="1:9" ht="36">
      <c r="A200" s="42"/>
      <c r="B200" s="49"/>
      <c r="C200" s="49"/>
      <c r="D200" s="49"/>
      <c r="E200" s="49"/>
      <c r="F200" s="10" t="s">
        <v>374</v>
      </c>
      <c r="G200" s="15">
        <f>'[1]на 31.10'!B31</f>
        <v>250993</v>
      </c>
      <c r="H200" s="8">
        <v>0.3</v>
      </c>
      <c r="I200" s="4"/>
    </row>
    <row r="201" spans="1:9" ht="36">
      <c r="A201" s="42"/>
      <c r="B201" s="49"/>
      <c r="C201" s="49"/>
      <c r="D201" s="49"/>
      <c r="E201" s="49"/>
      <c r="F201" s="10" t="s">
        <v>375</v>
      </c>
      <c r="G201" s="15">
        <f>'[1]на 31.10'!B31</f>
        <v>250993</v>
      </c>
      <c r="H201" s="8">
        <v>0.3</v>
      </c>
      <c r="I201" s="4"/>
    </row>
    <row r="202" spans="1:9" ht="23.4" customHeight="1">
      <c r="A202" s="42"/>
      <c r="B202" s="49"/>
      <c r="C202" s="49" t="s">
        <v>376</v>
      </c>
      <c r="D202" s="49" t="s">
        <v>377</v>
      </c>
      <c r="E202" s="49" t="s">
        <v>14</v>
      </c>
      <c r="F202" s="10" t="s">
        <v>378</v>
      </c>
      <c r="G202" s="15">
        <f>'[1]на 31.10'!B31</f>
        <v>250993</v>
      </c>
      <c r="H202" s="8">
        <v>0.3</v>
      </c>
      <c r="I202" s="4"/>
    </row>
    <row r="203" spans="1:9" ht="37.200000000000003" customHeight="1">
      <c r="A203" s="42"/>
      <c r="B203" s="49"/>
      <c r="C203" s="49"/>
      <c r="D203" s="49"/>
      <c r="E203" s="49"/>
      <c r="F203" s="10" t="s">
        <v>379</v>
      </c>
      <c r="G203" s="15">
        <f>'[1]на 31.10'!B31</f>
        <v>250993</v>
      </c>
      <c r="H203" s="8">
        <v>0.3</v>
      </c>
      <c r="I203" s="4"/>
    </row>
    <row r="204" spans="1:9" ht="25.8" customHeight="1">
      <c r="A204" s="42"/>
      <c r="B204" s="10"/>
      <c r="C204" s="10"/>
      <c r="D204" s="10"/>
      <c r="E204" s="10"/>
      <c r="F204" s="10" t="s">
        <v>380</v>
      </c>
      <c r="G204" s="15">
        <f>'[1]на 31.10'!B31</f>
        <v>250993</v>
      </c>
      <c r="H204" s="8">
        <v>0.3</v>
      </c>
      <c r="I204" s="4"/>
    </row>
    <row r="205" spans="1:9" ht="39" customHeight="1">
      <c r="A205" s="42"/>
      <c r="B205" s="10"/>
      <c r="C205" s="10"/>
      <c r="D205" s="10"/>
      <c r="E205" s="10"/>
      <c r="F205" s="10" t="s">
        <v>381</v>
      </c>
      <c r="G205" s="15">
        <f>'[1]на 31.10'!B31</f>
        <v>250993</v>
      </c>
      <c r="H205" s="8">
        <v>0.3</v>
      </c>
      <c r="I205" s="4"/>
    </row>
    <row r="206" spans="1:9" ht="37.799999999999997" customHeight="1">
      <c r="A206" s="42"/>
      <c r="B206" s="10"/>
      <c r="C206" s="10"/>
      <c r="D206" s="10"/>
      <c r="E206" s="10"/>
      <c r="F206" s="10" t="s">
        <v>382</v>
      </c>
      <c r="G206" s="15">
        <f>'[1]на 31.10'!B31</f>
        <v>250993</v>
      </c>
      <c r="H206" s="8">
        <v>0.3</v>
      </c>
      <c r="I206" s="4"/>
    </row>
    <row r="207" spans="1:9" ht="40.5" customHeight="1">
      <c r="A207" s="42"/>
      <c r="B207" s="10"/>
      <c r="C207" s="10"/>
      <c r="D207" s="10"/>
      <c r="E207" s="10"/>
      <c r="F207" s="10" t="s">
        <v>383</v>
      </c>
      <c r="G207" s="15">
        <f>'[1]на 31.10'!B31</f>
        <v>250993</v>
      </c>
      <c r="H207" s="8">
        <v>0.3</v>
      </c>
      <c r="I207" s="4"/>
    </row>
    <row r="208" spans="1:9" ht="38.4" customHeight="1">
      <c r="A208" s="42"/>
      <c r="B208" s="10"/>
      <c r="C208" s="10"/>
      <c r="D208" s="10"/>
      <c r="E208" s="10"/>
      <c r="F208" s="10" t="s">
        <v>384</v>
      </c>
      <c r="G208" s="15">
        <f>'[1]на 31.10'!B31</f>
        <v>250993</v>
      </c>
      <c r="H208" s="8">
        <v>0.3</v>
      </c>
      <c r="I208" s="4"/>
    </row>
    <row r="209" spans="1:9" ht="39.6" customHeight="1">
      <c r="A209" s="42"/>
      <c r="B209" s="10"/>
      <c r="C209" s="10"/>
      <c r="D209" s="10"/>
      <c r="E209" s="10"/>
      <c r="F209" s="10" t="s">
        <v>385</v>
      </c>
      <c r="G209" s="15">
        <f>'[1]на 31.10'!B31</f>
        <v>250993</v>
      </c>
      <c r="H209" s="8">
        <v>0.3</v>
      </c>
      <c r="I209" s="4"/>
    </row>
    <row r="210" spans="1:9" ht="36" customHeight="1">
      <c r="A210" s="42"/>
      <c r="B210" s="10"/>
      <c r="C210" s="10"/>
      <c r="D210" s="10"/>
      <c r="E210" s="10"/>
      <c r="F210" s="10" t="s">
        <v>386</v>
      </c>
      <c r="G210" s="15">
        <f>'[1]на 31.10'!B31</f>
        <v>250993</v>
      </c>
      <c r="H210" s="8">
        <v>0.3</v>
      </c>
      <c r="I210" s="4"/>
    </row>
    <row r="211" spans="1:9" ht="36">
      <c r="A211" s="42"/>
      <c r="B211" s="10"/>
      <c r="C211" s="10"/>
      <c r="D211" s="10"/>
      <c r="E211" s="10"/>
      <c r="F211" s="10" t="s">
        <v>387</v>
      </c>
      <c r="G211" s="15">
        <f>'[1]на 31.10'!B31</f>
        <v>250993</v>
      </c>
      <c r="H211" s="8">
        <v>0.3</v>
      </c>
      <c r="I211" s="4"/>
    </row>
    <row r="212" spans="1:9" ht="20.399999999999999" customHeight="1">
      <c r="A212" s="42"/>
      <c r="B212" s="10"/>
      <c r="C212" s="10"/>
      <c r="D212" s="10"/>
      <c r="E212" s="10"/>
      <c r="F212" s="10" t="s">
        <v>388</v>
      </c>
      <c r="G212" s="15">
        <f>'[1]на 31.10'!B31</f>
        <v>250993</v>
      </c>
      <c r="H212" s="8">
        <v>0.3</v>
      </c>
      <c r="I212" s="4"/>
    </row>
    <row r="213" spans="1:9" ht="23.4" customHeight="1">
      <c r="A213" s="42"/>
      <c r="B213" s="49"/>
      <c r="C213" s="10"/>
      <c r="D213" s="10"/>
      <c r="E213" s="10"/>
      <c r="F213" s="10" t="s">
        <v>389</v>
      </c>
      <c r="G213" s="15">
        <f>'[1]на 31.10'!B31</f>
        <v>250993</v>
      </c>
      <c r="H213" s="8">
        <v>0.3</v>
      </c>
      <c r="I213" s="4"/>
    </row>
    <row r="214" spans="1:9" ht="18">
      <c r="A214" s="42"/>
      <c r="B214" s="49"/>
      <c r="C214" s="10"/>
      <c r="D214" s="10"/>
      <c r="E214" s="10"/>
      <c r="F214" s="10" t="s">
        <v>390</v>
      </c>
      <c r="G214" s="15">
        <f>'[1]на 31.10'!B31</f>
        <v>250993</v>
      </c>
      <c r="H214" s="8">
        <v>0.3</v>
      </c>
      <c r="I214" s="4"/>
    </row>
    <row r="215" spans="1:9" ht="18">
      <c r="A215" s="42"/>
      <c r="B215" s="49"/>
      <c r="C215" s="10"/>
      <c r="D215" s="10"/>
      <c r="E215" s="10"/>
      <c r="F215" s="10" t="s">
        <v>391</v>
      </c>
      <c r="G215" s="15">
        <f>'[1]на 31.10'!B31</f>
        <v>250993</v>
      </c>
      <c r="H215" s="8">
        <v>0.3</v>
      </c>
      <c r="I215" s="4"/>
    </row>
    <row r="216" spans="1:9" ht="19.8" customHeight="1">
      <c r="A216" s="42"/>
      <c r="B216" s="49"/>
      <c r="C216" s="10"/>
      <c r="D216" s="10"/>
      <c r="E216" s="10"/>
      <c r="F216" s="10" t="s">
        <v>392</v>
      </c>
      <c r="G216" s="15">
        <f>'[1]на 31.10'!B31</f>
        <v>250993</v>
      </c>
      <c r="H216" s="8">
        <v>0.3</v>
      </c>
      <c r="I216" s="4"/>
    </row>
    <row r="217" spans="1:9" ht="36">
      <c r="A217" s="42"/>
      <c r="B217" s="49"/>
      <c r="C217" s="10" t="s">
        <v>269</v>
      </c>
      <c r="D217" s="10" t="s">
        <v>393</v>
      </c>
      <c r="E217" s="10" t="s">
        <v>14</v>
      </c>
      <c r="F217" s="10" t="s">
        <v>394</v>
      </c>
      <c r="G217" s="15">
        <f>'[1]на 31.10'!B31</f>
        <v>250993</v>
      </c>
      <c r="H217" s="8">
        <v>0.3</v>
      </c>
      <c r="I217" s="4"/>
    </row>
    <row r="218" spans="1:9" ht="58.8" customHeight="1">
      <c r="A218" s="42"/>
      <c r="B218" s="10"/>
      <c r="C218" s="16" t="s">
        <v>395</v>
      </c>
      <c r="D218" s="10" t="s">
        <v>396</v>
      </c>
      <c r="E218" s="10" t="s">
        <v>14</v>
      </c>
      <c r="F218" s="10" t="s">
        <v>397</v>
      </c>
      <c r="G218" s="15">
        <f>'[1]на 31.10'!B31</f>
        <v>250993</v>
      </c>
      <c r="H218" s="8">
        <v>0.3</v>
      </c>
      <c r="I218" s="4"/>
    </row>
    <row r="219" spans="1:9" ht="40.799999999999997" customHeight="1">
      <c r="A219" s="42"/>
      <c r="B219" s="10"/>
      <c r="C219" s="10"/>
      <c r="D219" s="10"/>
      <c r="E219" s="10"/>
      <c r="F219" s="10" t="s">
        <v>398</v>
      </c>
      <c r="G219" s="15">
        <f>'[1]на 31.10'!B31</f>
        <v>250993</v>
      </c>
      <c r="H219" s="8">
        <v>0.3</v>
      </c>
      <c r="I219" s="4"/>
    </row>
    <row r="220" spans="1:9" ht="75.599999999999994" customHeight="1">
      <c r="A220" s="42"/>
      <c r="B220" s="10"/>
      <c r="C220" s="10" t="s">
        <v>399</v>
      </c>
      <c r="D220" s="10" t="s">
        <v>400</v>
      </c>
      <c r="E220" s="10" t="s">
        <v>14</v>
      </c>
      <c r="F220" s="10" t="s">
        <v>401</v>
      </c>
      <c r="G220" s="15">
        <f>'[1]на 31.10'!B31</f>
        <v>250993</v>
      </c>
      <c r="H220" s="8">
        <v>0.3</v>
      </c>
      <c r="I220" s="4"/>
    </row>
    <row r="221" spans="1:9" ht="42" customHeight="1">
      <c r="A221" s="42"/>
      <c r="B221" s="49"/>
      <c r="C221" s="49" t="s">
        <v>402</v>
      </c>
      <c r="D221" s="49" t="s">
        <v>403</v>
      </c>
      <c r="E221" s="49" t="s">
        <v>14</v>
      </c>
      <c r="F221" s="10" t="s">
        <v>404</v>
      </c>
      <c r="G221" s="15">
        <f>'[1]на 31.10'!B31</f>
        <v>250993</v>
      </c>
      <c r="H221" s="8">
        <v>0.3</v>
      </c>
      <c r="I221" s="4"/>
    </row>
    <row r="222" spans="1:9" ht="32.4" customHeight="1">
      <c r="A222" s="42"/>
      <c r="B222" s="49"/>
      <c r="C222" s="49"/>
      <c r="D222" s="49"/>
      <c r="E222" s="49"/>
      <c r="F222" s="10" t="s">
        <v>405</v>
      </c>
      <c r="G222" s="15">
        <f>'[1]на 31.10'!B31</f>
        <v>250993</v>
      </c>
      <c r="H222" s="8">
        <v>0.3</v>
      </c>
      <c r="I222" s="4"/>
    </row>
    <row r="223" spans="1:9" ht="59.4" customHeight="1">
      <c r="A223" s="42"/>
      <c r="B223" s="10"/>
      <c r="C223" s="10" t="s">
        <v>406</v>
      </c>
      <c r="D223" s="10" t="s">
        <v>407</v>
      </c>
      <c r="E223" s="10" t="s">
        <v>14</v>
      </c>
      <c r="F223" s="10" t="s">
        <v>408</v>
      </c>
      <c r="G223" s="15">
        <f>'[1]на 31.10'!B31</f>
        <v>250993</v>
      </c>
      <c r="H223" s="8">
        <v>0.3</v>
      </c>
      <c r="I223" s="4"/>
    </row>
    <row r="224" spans="1:9" ht="59.4" customHeight="1">
      <c r="A224" s="42"/>
      <c r="B224" s="10"/>
      <c r="C224" s="10"/>
      <c r="D224" s="10"/>
      <c r="E224" s="10"/>
      <c r="F224" s="10" t="s">
        <v>335</v>
      </c>
      <c r="G224" s="15">
        <f>'[1]на 31.10'!B31</f>
        <v>250993</v>
      </c>
      <c r="H224" s="8">
        <v>0.3</v>
      </c>
      <c r="I224" s="4"/>
    </row>
    <row r="225" spans="1:9" ht="93.6" customHeight="1">
      <c r="A225" s="42"/>
      <c r="B225" s="10"/>
      <c r="C225" s="10"/>
      <c r="D225" s="10"/>
      <c r="E225" s="10"/>
      <c r="F225" s="10" t="s">
        <v>409</v>
      </c>
      <c r="G225" s="15">
        <f>'[1]на 31.10'!B31</f>
        <v>250993</v>
      </c>
      <c r="H225" s="8">
        <v>0.3</v>
      </c>
      <c r="I225" s="9"/>
    </row>
    <row r="226" spans="1:9" ht="58.2" customHeight="1">
      <c r="A226" s="42"/>
      <c r="B226" s="10"/>
      <c r="C226" s="16" t="s">
        <v>410</v>
      </c>
      <c r="D226" s="10" t="s">
        <v>411</v>
      </c>
      <c r="E226" s="10" t="s">
        <v>14</v>
      </c>
      <c r="F226" s="10" t="s">
        <v>412</v>
      </c>
      <c r="G226" s="15">
        <f>'[1]на 31.10'!B31</f>
        <v>250993</v>
      </c>
      <c r="H226" s="8">
        <v>0.3</v>
      </c>
      <c r="I226" s="4"/>
    </row>
    <row r="227" spans="1:9" ht="96" customHeight="1">
      <c r="A227" s="42"/>
      <c r="B227" s="10"/>
      <c r="C227" s="10" t="s">
        <v>413</v>
      </c>
      <c r="D227" s="10" t="s">
        <v>414</v>
      </c>
      <c r="E227" s="10" t="s">
        <v>14</v>
      </c>
      <c r="F227" s="10" t="s">
        <v>415</v>
      </c>
      <c r="G227" s="15">
        <f>'[1]на 31.10'!B31</f>
        <v>250993</v>
      </c>
      <c r="H227" s="8">
        <v>0.3</v>
      </c>
      <c r="I227" s="4"/>
    </row>
    <row r="228" spans="1:9" ht="94.2" customHeight="1">
      <c r="A228" s="42"/>
      <c r="B228" s="10"/>
      <c r="C228" s="16" t="s">
        <v>416</v>
      </c>
      <c r="D228" s="10" t="s">
        <v>417</v>
      </c>
      <c r="E228" s="10" t="s">
        <v>14</v>
      </c>
      <c r="F228" s="10" t="s">
        <v>418</v>
      </c>
      <c r="G228" s="15">
        <f>'[1]на 31.10'!B31</f>
        <v>250993</v>
      </c>
      <c r="H228" s="8">
        <v>0.3</v>
      </c>
      <c r="I228" s="4"/>
    </row>
    <row r="229" spans="1:9" ht="60.6" customHeight="1">
      <c r="A229" s="42"/>
      <c r="B229" s="10"/>
      <c r="C229" s="10"/>
      <c r="D229" s="10"/>
      <c r="E229" s="10"/>
      <c r="F229" s="10" t="s">
        <v>419</v>
      </c>
      <c r="G229" s="15">
        <f>'[1]на 31.10'!B31</f>
        <v>250993</v>
      </c>
      <c r="H229" s="8">
        <v>0.3</v>
      </c>
      <c r="I229" s="4"/>
    </row>
    <row r="230" spans="1:9" ht="42.6" customHeight="1">
      <c r="A230" s="42"/>
      <c r="B230" s="10"/>
      <c r="C230" s="10"/>
      <c r="D230" s="10"/>
      <c r="E230" s="10"/>
      <c r="F230" s="10" t="s">
        <v>420</v>
      </c>
      <c r="G230" s="15">
        <f>'[1]на 31.10'!B31</f>
        <v>250993</v>
      </c>
      <c r="H230" s="8">
        <v>0.3</v>
      </c>
      <c r="I230" s="9"/>
    </row>
    <row r="231" spans="1:9" ht="28.2" customHeight="1">
      <c r="A231" s="42"/>
      <c r="B231" s="10"/>
      <c r="C231" s="16" t="s">
        <v>421</v>
      </c>
      <c r="D231" s="10" t="s">
        <v>422</v>
      </c>
      <c r="E231" s="10" t="s">
        <v>14</v>
      </c>
      <c r="F231" s="10" t="s">
        <v>423</v>
      </c>
      <c r="G231" s="15">
        <f>'[1]на 31.10'!B31</f>
        <v>250993</v>
      </c>
      <c r="H231" s="8">
        <v>0.3</v>
      </c>
      <c r="I231" s="4"/>
    </row>
    <row r="232" spans="1:9" ht="113.4" customHeight="1">
      <c r="A232" s="42"/>
      <c r="B232" s="49"/>
      <c r="C232" s="50" t="s">
        <v>295</v>
      </c>
      <c r="D232" s="49" t="s">
        <v>424</v>
      </c>
      <c r="E232" s="49" t="s">
        <v>14</v>
      </c>
      <c r="F232" s="10" t="s">
        <v>425</v>
      </c>
      <c r="G232" s="15">
        <f>'[1]на 31.10'!B31</f>
        <v>250993</v>
      </c>
      <c r="H232" s="8">
        <v>0.3</v>
      </c>
      <c r="I232" s="4"/>
    </row>
    <row r="233" spans="1:9" ht="42" customHeight="1">
      <c r="A233" s="42"/>
      <c r="B233" s="49"/>
      <c r="C233" s="50"/>
      <c r="D233" s="49"/>
      <c r="E233" s="49"/>
      <c r="F233" s="10" t="s">
        <v>426</v>
      </c>
      <c r="G233" s="15">
        <f>'[1]на 31.10'!B31</f>
        <v>250993</v>
      </c>
      <c r="H233" s="8">
        <v>0.3</v>
      </c>
      <c r="I233" s="4"/>
    </row>
    <row r="234" spans="1:9" ht="42.6" customHeight="1">
      <c r="A234" s="42"/>
      <c r="B234" s="49"/>
      <c r="C234" s="50" t="s">
        <v>299</v>
      </c>
      <c r="D234" s="49" t="s">
        <v>427</v>
      </c>
      <c r="E234" s="49" t="s">
        <v>14</v>
      </c>
      <c r="F234" s="10" t="s">
        <v>428</v>
      </c>
      <c r="G234" s="15">
        <f>'[1]на 31.10'!B31</f>
        <v>250993</v>
      </c>
      <c r="H234" s="8">
        <v>0.3</v>
      </c>
      <c r="I234" s="4"/>
    </row>
    <row r="235" spans="1:9" ht="42" customHeight="1">
      <c r="A235" s="42"/>
      <c r="B235" s="49"/>
      <c r="C235" s="50"/>
      <c r="D235" s="49"/>
      <c r="E235" s="49"/>
      <c r="F235" s="10" t="s">
        <v>429</v>
      </c>
      <c r="G235" s="15">
        <f>'[1]на 31.10'!B31</f>
        <v>250993</v>
      </c>
      <c r="H235" s="8">
        <v>0.3</v>
      </c>
      <c r="I235" s="4"/>
    </row>
    <row r="236" spans="1:9" ht="41.4" customHeight="1">
      <c r="A236" s="42"/>
      <c r="B236" s="10"/>
      <c r="C236" s="10" t="s">
        <v>430</v>
      </c>
      <c r="D236" s="10" t="s">
        <v>431</v>
      </c>
      <c r="E236" s="10" t="s">
        <v>14</v>
      </c>
      <c r="F236" s="10" t="s">
        <v>432</v>
      </c>
      <c r="G236" s="15">
        <f>'[1]на 31.10'!B31</f>
        <v>250993</v>
      </c>
      <c r="H236" s="8">
        <v>0.3</v>
      </c>
      <c r="I236" s="4"/>
    </row>
    <row r="237" spans="1:9" ht="39.6" customHeight="1">
      <c r="A237" s="42"/>
      <c r="B237" s="10"/>
      <c r="C237" s="16" t="s">
        <v>433</v>
      </c>
      <c r="D237" s="10" t="s">
        <v>434</v>
      </c>
      <c r="E237" s="10" t="s">
        <v>14</v>
      </c>
      <c r="F237" s="10" t="s">
        <v>435</v>
      </c>
      <c r="G237" s="15">
        <f>'[1]на 31.10'!B31</f>
        <v>250993</v>
      </c>
      <c r="H237" s="8">
        <v>0.3</v>
      </c>
      <c r="I237" s="4"/>
    </row>
    <row r="238" spans="1:9" ht="40.200000000000003" customHeight="1">
      <c r="A238" s="42"/>
      <c r="B238" s="10"/>
      <c r="C238" s="16" t="s">
        <v>304</v>
      </c>
      <c r="D238" s="10" t="s">
        <v>436</v>
      </c>
      <c r="E238" s="10" t="s">
        <v>14</v>
      </c>
      <c r="F238" s="10" t="s">
        <v>437</v>
      </c>
      <c r="G238" s="15">
        <f>'[1]на 31.10'!B31</f>
        <v>250993</v>
      </c>
      <c r="H238" s="8">
        <v>0.3</v>
      </c>
      <c r="I238" s="4"/>
    </row>
    <row r="239" spans="1:9" ht="24.6" customHeight="1">
      <c r="A239" s="42"/>
      <c r="B239" s="10"/>
      <c r="C239" s="16" t="s">
        <v>309</v>
      </c>
      <c r="D239" s="10" t="s">
        <v>438</v>
      </c>
      <c r="E239" s="10" t="s">
        <v>14</v>
      </c>
      <c r="F239" s="10" t="s">
        <v>439</v>
      </c>
      <c r="G239" s="15">
        <f>'[1]на 31.10'!B31</f>
        <v>250993</v>
      </c>
      <c r="H239" s="8">
        <v>0.3</v>
      </c>
      <c r="I239" s="4"/>
    </row>
    <row r="240" spans="1:9" ht="21.6" customHeight="1">
      <c r="A240" s="42"/>
      <c r="B240" s="49"/>
      <c r="C240" s="50" t="s">
        <v>312</v>
      </c>
      <c r="D240" s="49" t="s">
        <v>440</v>
      </c>
      <c r="E240" s="49" t="s">
        <v>14</v>
      </c>
      <c r="F240" s="10" t="s">
        <v>441</v>
      </c>
      <c r="G240" s="15">
        <f>'[1]на 31.10'!B31</f>
        <v>250993</v>
      </c>
      <c r="H240" s="8">
        <v>0.3</v>
      </c>
      <c r="I240" s="4"/>
    </row>
    <row r="241" spans="1:9" ht="36">
      <c r="A241" s="42"/>
      <c r="B241" s="49"/>
      <c r="C241" s="50"/>
      <c r="D241" s="49"/>
      <c r="E241" s="49"/>
      <c r="F241" s="10" t="s">
        <v>442</v>
      </c>
      <c r="G241" s="15">
        <f>'[1]на 31.10'!B31</f>
        <v>250993</v>
      </c>
      <c r="H241" s="8">
        <v>0.3</v>
      </c>
      <c r="I241" s="4"/>
    </row>
    <row r="242" spans="1:9" ht="24.6" customHeight="1">
      <c r="A242" s="42"/>
      <c r="B242" s="49"/>
      <c r="C242" s="50"/>
      <c r="D242" s="49"/>
      <c r="E242" s="49"/>
      <c r="F242" s="10" t="s">
        <v>443</v>
      </c>
      <c r="G242" s="15">
        <f>'[1]на 31.10'!B31</f>
        <v>250993</v>
      </c>
      <c r="H242" s="8">
        <v>0.3</v>
      </c>
      <c r="I242" s="4"/>
    </row>
    <row r="243" spans="1:9" ht="36.6" customHeight="1">
      <c r="A243" s="42"/>
      <c r="B243" s="49"/>
      <c r="C243" s="49"/>
      <c r="D243" s="49" t="s">
        <v>444</v>
      </c>
      <c r="E243" s="49" t="s">
        <v>14</v>
      </c>
      <c r="F243" s="10" t="s">
        <v>445</v>
      </c>
      <c r="G243" s="15">
        <f>'[1]на 31.10'!B31</f>
        <v>250993</v>
      </c>
      <c r="H243" s="8">
        <v>0.3</v>
      </c>
      <c r="I243" s="4"/>
    </row>
    <row r="244" spans="1:9" ht="57.6" customHeight="1">
      <c r="A244" s="42"/>
      <c r="B244" s="49"/>
      <c r="C244" s="49"/>
      <c r="D244" s="49"/>
      <c r="E244" s="49"/>
      <c r="F244" s="10" t="s">
        <v>446</v>
      </c>
      <c r="G244" s="15">
        <f>'[1]на 31.10'!B31</f>
        <v>250993</v>
      </c>
      <c r="H244" s="8">
        <v>0.3</v>
      </c>
      <c r="I244" s="4"/>
    </row>
    <row r="245" spans="1:9" ht="39.6" customHeight="1">
      <c r="A245" s="42"/>
      <c r="B245" s="10"/>
      <c r="C245" s="16" t="s">
        <v>316</v>
      </c>
      <c r="D245" s="10" t="s">
        <v>447</v>
      </c>
      <c r="E245" s="10" t="s">
        <v>14</v>
      </c>
      <c r="F245" s="10" t="s">
        <v>448</v>
      </c>
      <c r="G245" s="15">
        <f>'[1]на 31.10'!B31</f>
        <v>250993</v>
      </c>
      <c r="H245" s="8">
        <v>0.3</v>
      </c>
      <c r="I245" s="4"/>
    </row>
    <row r="246" spans="1:9" ht="42" customHeight="1">
      <c r="A246" s="42"/>
      <c r="B246" s="10"/>
      <c r="C246" s="16" t="s">
        <v>449</v>
      </c>
      <c r="D246" s="10" t="s">
        <v>450</v>
      </c>
      <c r="E246" s="10" t="s">
        <v>14</v>
      </c>
      <c r="F246" s="10" t="s">
        <v>451</v>
      </c>
      <c r="G246" s="15">
        <f>'[1]на 31.10'!B31</f>
        <v>250993</v>
      </c>
      <c r="H246" s="8">
        <v>0.3</v>
      </c>
      <c r="I246" s="4"/>
    </row>
    <row r="247" spans="1:9" ht="40.200000000000003" customHeight="1">
      <c r="A247" s="42"/>
      <c r="B247" s="10"/>
      <c r="C247" s="10"/>
      <c r="D247" s="10" t="s">
        <v>452</v>
      </c>
      <c r="E247" s="10" t="s">
        <v>14</v>
      </c>
      <c r="F247" s="10" t="s">
        <v>453</v>
      </c>
      <c r="G247" s="15">
        <f>'[1]на 31.10'!B31</f>
        <v>250993</v>
      </c>
      <c r="H247" s="8">
        <v>0.3</v>
      </c>
      <c r="I247" s="4"/>
    </row>
    <row r="248" spans="1:9" ht="55.8" customHeight="1">
      <c r="A248" s="42"/>
      <c r="B248" s="10"/>
      <c r="C248" s="16" t="s">
        <v>454</v>
      </c>
      <c r="D248" s="10" t="s">
        <v>455</v>
      </c>
      <c r="E248" s="10" t="s">
        <v>14</v>
      </c>
      <c r="F248" s="10" t="s">
        <v>456</v>
      </c>
      <c r="G248" s="15">
        <f>'[1]на 31.10'!B31</f>
        <v>250993</v>
      </c>
      <c r="H248" s="8">
        <v>0.3</v>
      </c>
      <c r="I248" s="4"/>
    </row>
    <row r="249" spans="1:9" ht="39.6" customHeight="1">
      <c r="A249" s="42"/>
      <c r="B249" s="10"/>
      <c r="C249" s="10"/>
      <c r="D249" s="10"/>
      <c r="E249" s="10"/>
      <c r="F249" s="10" t="s">
        <v>457</v>
      </c>
      <c r="G249" s="15">
        <f>'[1]на 31.10'!B31</f>
        <v>250993</v>
      </c>
      <c r="H249" s="8">
        <v>0.3</v>
      </c>
      <c r="I249" s="4"/>
    </row>
    <row r="250" spans="1:9" ht="94.8" customHeight="1">
      <c r="A250" s="41">
        <v>22</v>
      </c>
      <c r="B250" s="10" t="s">
        <v>458</v>
      </c>
      <c r="C250" s="16" t="s">
        <v>459</v>
      </c>
      <c r="D250" s="10" t="s">
        <v>460</v>
      </c>
      <c r="E250" s="10" t="s">
        <v>41</v>
      </c>
      <c r="F250" s="10" t="s">
        <v>461</v>
      </c>
      <c r="G250" s="11">
        <f>'[1]на 31.10'!B32</f>
        <v>137950</v>
      </c>
      <c r="H250" s="8">
        <v>0.59</v>
      </c>
      <c r="I250" s="4"/>
    </row>
    <row r="251" spans="1:9" ht="112.2" customHeight="1">
      <c r="A251" s="42"/>
      <c r="B251" s="10"/>
      <c r="C251" s="16" t="s">
        <v>269</v>
      </c>
      <c r="D251" s="10" t="s">
        <v>462</v>
      </c>
      <c r="E251" s="10" t="s">
        <v>41</v>
      </c>
      <c r="F251" s="10" t="s">
        <v>463</v>
      </c>
      <c r="G251" s="11">
        <f>'[1]на 31.10'!B32</f>
        <v>137950</v>
      </c>
      <c r="H251" s="8">
        <v>0.59</v>
      </c>
      <c r="I251" s="4"/>
    </row>
    <row r="252" spans="1:9" ht="55.8" customHeight="1">
      <c r="A252" s="42"/>
      <c r="B252" s="10"/>
      <c r="C252" s="10" t="s">
        <v>464</v>
      </c>
      <c r="D252" s="10" t="s">
        <v>465</v>
      </c>
      <c r="E252" s="10" t="s">
        <v>41</v>
      </c>
      <c r="F252" s="10" t="s">
        <v>466</v>
      </c>
      <c r="G252" s="11">
        <f>'[1]на 31.10'!B32</f>
        <v>137950</v>
      </c>
      <c r="H252" s="8">
        <v>0.59</v>
      </c>
      <c r="I252" s="4"/>
    </row>
    <row r="253" spans="1:9" ht="76.2" customHeight="1">
      <c r="A253" s="42"/>
      <c r="B253" s="10"/>
      <c r="C253" s="10" t="s">
        <v>467</v>
      </c>
      <c r="D253" s="10" t="s">
        <v>468</v>
      </c>
      <c r="E253" s="10" t="s">
        <v>41</v>
      </c>
      <c r="F253" s="10" t="s">
        <v>469</v>
      </c>
      <c r="G253" s="11">
        <f>'[1]на 31.10'!B32</f>
        <v>137950</v>
      </c>
      <c r="H253" s="8">
        <v>0.59</v>
      </c>
      <c r="I253" s="4"/>
    </row>
    <row r="254" spans="1:9" ht="96" customHeight="1">
      <c r="A254" s="42"/>
      <c r="B254" s="10"/>
      <c r="C254" s="10" t="s">
        <v>470</v>
      </c>
      <c r="D254" s="10" t="s">
        <v>471</v>
      </c>
      <c r="E254" s="10" t="s">
        <v>41</v>
      </c>
      <c r="F254" s="10" t="s">
        <v>472</v>
      </c>
      <c r="G254" s="11">
        <f>'[1]на 31.10'!B32</f>
        <v>137950</v>
      </c>
      <c r="H254" s="8">
        <v>0.59</v>
      </c>
      <c r="I254" s="4"/>
    </row>
    <row r="255" spans="1:9" ht="56.4" customHeight="1">
      <c r="A255" s="43"/>
      <c r="B255" s="10"/>
      <c r="C255" s="16" t="s">
        <v>304</v>
      </c>
      <c r="D255" s="10" t="s">
        <v>473</v>
      </c>
      <c r="E255" s="10" t="s">
        <v>41</v>
      </c>
      <c r="F255" s="10" t="s">
        <v>474</v>
      </c>
      <c r="G255" s="11">
        <f>'[1]на 31.10'!B32</f>
        <v>137950</v>
      </c>
      <c r="H255" s="8">
        <v>0.59</v>
      </c>
      <c r="I255" s="4"/>
    </row>
    <row r="256" spans="1:9" ht="292.2" customHeight="1">
      <c r="A256" s="10">
        <v>23</v>
      </c>
      <c r="B256" s="10" t="s">
        <v>475</v>
      </c>
      <c r="C256" s="10" t="s">
        <v>476</v>
      </c>
      <c r="D256" s="10" t="s">
        <v>477</v>
      </c>
      <c r="E256" s="10" t="s">
        <v>41</v>
      </c>
      <c r="F256" s="10" t="s">
        <v>478</v>
      </c>
      <c r="G256" s="11">
        <f>'[1]на 31.10'!B33</f>
        <v>181952</v>
      </c>
      <c r="H256" s="8">
        <v>0.4</v>
      </c>
      <c r="I256" s="9"/>
    </row>
    <row r="257" spans="1:9" ht="108.6" customHeight="1">
      <c r="A257" s="49">
        <v>24</v>
      </c>
      <c r="B257" s="49" t="s">
        <v>479</v>
      </c>
      <c r="C257" s="50" t="s">
        <v>480</v>
      </c>
      <c r="D257" s="49" t="s">
        <v>481</v>
      </c>
      <c r="E257" s="49" t="s">
        <v>41</v>
      </c>
      <c r="F257" s="10" t="s">
        <v>482</v>
      </c>
      <c r="G257" s="15">
        <f>'[1]на 31.10'!B34</f>
        <v>508518</v>
      </c>
      <c r="H257" s="8">
        <v>0.26</v>
      </c>
      <c r="I257" s="4"/>
    </row>
    <row r="258" spans="1:9" ht="76.8" customHeight="1">
      <c r="A258" s="49"/>
      <c r="B258" s="49"/>
      <c r="C258" s="50"/>
      <c r="D258" s="49"/>
      <c r="E258" s="49"/>
      <c r="F258" s="10" t="s">
        <v>483</v>
      </c>
      <c r="G258" s="15">
        <f>'[1]на 31.10'!B34</f>
        <v>508518</v>
      </c>
      <c r="H258" s="8">
        <v>0.26</v>
      </c>
      <c r="I258" s="4"/>
    </row>
    <row r="259" spans="1:9" ht="201.6" customHeight="1">
      <c r="A259" s="41">
        <v>25</v>
      </c>
      <c r="B259" s="10" t="s">
        <v>484</v>
      </c>
      <c r="C259" s="10" t="s">
        <v>485</v>
      </c>
      <c r="D259" s="10" t="s">
        <v>486</v>
      </c>
      <c r="E259" s="10" t="s">
        <v>41</v>
      </c>
      <c r="F259" s="10" t="s">
        <v>487</v>
      </c>
      <c r="G259" s="11">
        <f>'[1]на 31.10'!$B$35</f>
        <v>96811</v>
      </c>
      <c r="H259" s="8">
        <v>0.41</v>
      </c>
      <c r="I259" s="4"/>
    </row>
    <row r="260" spans="1:9" ht="109.8" customHeight="1">
      <c r="A260" s="42"/>
      <c r="B260" s="10"/>
      <c r="C260" s="10" t="s">
        <v>488</v>
      </c>
      <c r="D260" s="10" t="s">
        <v>489</v>
      </c>
      <c r="E260" s="10" t="s">
        <v>41</v>
      </c>
      <c r="F260" s="10" t="s">
        <v>490</v>
      </c>
      <c r="G260" s="11">
        <f>'[1]на 31.10'!$B$35</f>
        <v>96811</v>
      </c>
      <c r="H260" s="8">
        <v>0.41</v>
      </c>
      <c r="I260" s="4"/>
    </row>
    <row r="261" spans="1:9" ht="110.4" customHeight="1">
      <c r="A261" s="42"/>
      <c r="B261" s="10"/>
      <c r="C261" s="16" t="s">
        <v>299</v>
      </c>
      <c r="D261" s="10" t="s">
        <v>491</v>
      </c>
      <c r="E261" s="10" t="s">
        <v>41</v>
      </c>
      <c r="F261" s="10" t="s">
        <v>490</v>
      </c>
      <c r="G261" s="11">
        <f>'[1]на 31.10'!$B$35</f>
        <v>96811</v>
      </c>
      <c r="H261" s="8">
        <v>0.41</v>
      </c>
      <c r="I261" s="4"/>
    </row>
    <row r="262" spans="1:9" ht="109.2" customHeight="1">
      <c r="A262" s="42"/>
      <c r="B262" s="10"/>
      <c r="C262" s="16" t="s">
        <v>492</v>
      </c>
      <c r="D262" s="10" t="s">
        <v>493</v>
      </c>
      <c r="E262" s="10" t="s">
        <v>41</v>
      </c>
      <c r="F262" s="10" t="s">
        <v>490</v>
      </c>
      <c r="G262" s="11">
        <f>'[1]на 31.10'!$B$35</f>
        <v>96811</v>
      </c>
      <c r="H262" s="8">
        <v>0.41</v>
      </c>
      <c r="I262" s="4"/>
    </row>
    <row r="263" spans="1:9" ht="114" customHeight="1">
      <c r="A263" s="42"/>
      <c r="B263" s="10"/>
      <c r="C263" s="10" t="s">
        <v>494</v>
      </c>
      <c r="D263" s="10" t="s">
        <v>495</v>
      </c>
      <c r="E263" s="10" t="s">
        <v>41</v>
      </c>
      <c r="F263" s="10" t="s">
        <v>490</v>
      </c>
      <c r="G263" s="11">
        <f>'[1]на 31.10'!$B$35</f>
        <v>96811</v>
      </c>
      <c r="H263" s="8">
        <v>0.41</v>
      </c>
      <c r="I263" s="4"/>
    </row>
    <row r="264" spans="1:9" ht="112.2" customHeight="1">
      <c r="A264" s="42"/>
      <c r="B264" s="10"/>
      <c r="C264" s="16" t="s">
        <v>496</v>
      </c>
      <c r="D264" s="10" t="s">
        <v>497</v>
      </c>
      <c r="E264" s="10" t="s">
        <v>41</v>
      </c>
      <c r="F264" s="10" t="s">
        <v>487</v>
      </c>
      <c r="G264" s="11">
        <f>'[1]на 31.10'!$B$35</f>
        <v>96811</v>
      </c>
      <c r="H264" s="8">
        <v>0.41</v>
      </c>
      <c r="I264" s="4"/>
    </row>
    <row r="265" spans="1:9" ht="203.4" customHeight="1">
      <c r="A265" s="41">
        <v>26</v>
      </c>
      <c r="B265" s="10" t="s">
        <v>484</v>
      </c>
      <c r="C265" s="10" t="s">
        <v>498</v>
      </c>
      <c r="D265" s="10" t="s">
        <v>486</v>
      </c>
      <c r="E265" s="10" t="s">
        <v>41</v>
      </c>
      <c r="F265" s="10" t="s">
        <v>499</v>
      </c>
      <c r="G265" s="11">
        <f>'[1]на 31.10'!$B$36</f>
        <v>218469</v>
      </c>
      <c r="H265" s="8">
        <v>0.39</v>
      </c>
      <c r="I265" s="4"/>
    </row>
    <row r="266" spans="1:9" ht="112.8" customHeight="1">
      <c r="A266" s="42"/>
      <c r="B266" s="10"/>
      <c r="C266" s="10" t="s">
        <v>500</v>
      </c>
      <c r="D266" s="10" t="s">
        <v>489</v>
      </c>
      <c r="E266" s="10" t="s">
        <v>41</v>
      </c>
      <c r="F266" s="10" t="s">
        <v>501</v>
      </c>
      <c r="G266" s="11">
        <f>'[1]на 31.10'!$B$36</f>
        <v>218469</v>
      </c>
      <c r="H266" s="8">
        <v>0.39</v>
      </c>
      <c r="I266" s="4"/>
    </row>
    <row r="267" spans="1:9" ht="109.8" customHeight="1">
      <c r="A267" s="42"/>
      <c r="B267" s="10"/>
      <c r="C267" s="16" t="s">
        <v>299</v>
      </c>
      <c r="D267" s="10" t="s">
        <v>491</v>
      </c>
      <c r="E267" s="10" t="s">
        <v>41</v>
      </c>
      <c r="F267" s="10" t="s">
        <v>502</v>
      </c>
      <c r="G267" s="11">
        <f>'[1]на 31.10'!$B$36</f>
        <v>218469</v>
      </c>
      <c r="H267" s="8">
        <v>0.39</v>
      </c>
      <c r="I267" s="4"/>
    </row>
    <row r="268" spans="1:9" ht="109.2" customHeight="1">
      <c r="A268" s="42"/>
      <c r="B268" s="10"/>
      <c r="C268" s="16" t="s">
        <v>492</v>
      </c>
      <c r="D268" s="10" t="s">
        <v>493</v>
      </c>
      <c r="E268" s="10" t="s">
        <v>41</v>
      </c>
      <c r="F268" s="10" t="s">
        <v>502</v>
      </c>
      <c r="G268" s="11">
        <f>'[1]на 31.10'!$B$36</f>
        <v>218469</v>
      </c>
      <c r="H268" s="8">
        <v>0.39</v>
      </c>
      <c r="I268" s="4"/>
    </row>
    <row r="269" spans="1:9" ht="111.6" customHeight="1">
      <c r="A269" s="42"/>
      <c r="B269" s="10"/>
      <c r="C269" s="10" t="s">
        <v>503</v>
      </c>
      <c r="D269" s="10" t="s">
        <v>495</v>
      </c>
      <c r="E269" s="10" t="s">
        <v>41</v>
      </c>
      <c r="F269" s="10" t="s">
        <v>501</v>
      </c>
      <c r="G269" s="11">
        <f>'[1]на 31.10'!$B$36</f>
        <v>218469</v>
      </c>
      <c r="H269" s="8">
        <v>0.39</v>
      </c>
      <c r="I269" s="4"/>
    </row>
    <row r="270" spans="1:9" ht="112.2" customHeight="1">
      <c r="A270" s="42"/>
      <c r="B270" s="10"/>
      <c r="C270" s="10" t="s">
        <v>504</v>
      </c>
      <c r="D270" s="10" t="s">
        <v>497</v>
      </c>
      <c r="E270" s="10" t="s">
        <v>41</v>
      </c>
      <c r="F270" s="10" t="s">
        <v>505</v>
      </c>
      <c r="G270" s="11">
        <f>'[1]на 31.10'!$B$36</f>
        <v>218469</v>
      </c>
      <c r="H270" s="8">
        <v>0.39</v>
      </c>
      <c r="I270" s="4"/>
    </row>
    <row r="271" spans="1:9" ht="202.2" customHeight="1">
      <c r="A271" s="41">
        <v>27</v>
      </c>
      <c r="B271" s="10" t="s">
        <v>484</v>
      </c>
      <c r="C271" s="10" t="s">
        <v>506</v>
      </c>
      <c r="D271" s="10" t="s">
        <v>486</v>
      </c>
      <c r="E271" s="10" t="s">
        <v>41</v>
      </c>
      <c r="F271" s="10" t="s">
        <v>507</v>
      </c>
      <c r="G271" s="11">
        <f>'[1]на 31.10'!B37</f>
        <v>290518</v>
      </c>
      <c r="H271" s="8">
        <v>0.38</v>
      </c>
      <c r="I271" s="4"/>
    </row>
    <row r="272" spans="1:9" ht="112.2" customHeight="1">
      <c r="A272" s="42"/>
      <c r="B272" s="10"/>
      <c r="C272" s="10" t="s">
        <v>500</v>
      </c>
      <c r="D272" s="10" t="s">
        <v>489</v>
      </c>
      <c r="E272" s="10" t="s">
        <v>41</v>
      </c>
      <c r="F272" s="10" t="s">
        <v>508</v>
      </c>
      <c r="G272" s="11">
        <f>'[1]на 31.10'!B37</f>
        <v>290518</v>
      </c>
      <c r="H272" s="8">
        <v>0.38</v>
      </c>
      <c r="I272" s="4"/>
    </row>
    <row r="273" spans="1:9" ht="115.2" customHeight="1">
      <c r="A273" s="42"/>
      <c r="B273" s="10"/>
      <c r="C273" s="16" t="s">
        <v>299</v>
      </c>
      <c r="D273" s="10" t="s">
        <v>491</v>
      </c>
      <c r="E273" s="10" t="s">
        <v>41</v>
      </c>
      <c r="F273" s="10" t="s">
        <v>508</v>
      </c>
      <c r="G273" s="11">
        <f>'[1]на 31.10'!B37</f>
        <v>290518</v>
      </c>
      <c r="H273" s="8">
        <v>0.38</v>
      </c>
      <c r="I273" s="4"/>
    </row>
    <row r="274" spans="1:9" ht="112.8" customHeight="1">
      <c r="A274" s="42"/>
      <c r="B274" s="10"/>
      <c r="C274" s="16" t="s">
        <v>492</v>
      </c>
      <c r="D274" s="10" t="s">
        <v>493</v>
      </c>
      <c r="E274" s="10" t="s">
        <v>41</v>
      </c>
      <c r="F274" s="10" t="s">
        <v>508</v>
      </c>
      <c r="G274" s="11">
        <f>'[1]на 31.10'!B37</f>
        <v>290518</v>
      </c>
      <c r="H274" s="8">
        <v>0.38</v>
      </c>
      <c r="I274" s="4"/>
    </row>
    <row r="275" spans="1:9" ht="111.6" customHeight="1">
      <c r="A275" s="42"/>
      <c r="B275" s="10"/>
      <c r="C275" s="10" t="s">
        <v>503</v>
      </c>
      <c r="D275" s="10" t="s">
        <v>495</v>
      </c>
      <c r="E275" s="10" t="s">
        <v>41</v>
      </c>
      <c r="F275" s="10" t="s">
        <v>508</v>
      </c>
      <c r="G275" s="11">
        <f>'[1]на 31.10'!B37</f>
        <v>290518</v>
      </c>
      <c r="H275" s="8">
        <v>0.38</v>
      </c>
      <c r="I275" s="4"/>
    </row>
    <row r="276" spans="1:9" ht="112.8" customHeight="1">
      <c r="A276" s="42"/>
      <c r="B276" s="10"/>
      <c r="C276" s="10" t="s">
        <v>504</v>
      </c>
      <c r="D276" s="10" t="s">
        <v>497</v>
      </c>
      <c r="E276" s="10" t="s">
        <v>41</v>
      </c>
      <c r="F276" s="10" t="s">
        <v>509</v>
      </c>
      <c r="G276" s="11">
        <f>'[1]на 31.10'!B37</f>
        <v>290518</v>
      </c>
      <c r="H276" s="8">
        <v>0.38</v>
      </c>
      <c r="I276" s="4"/>
    </row>
    <row r="277" spans="1:9" ht="18">
      <c r="A277" s="49" t="s">
        <v>510</v>
      </c>
      <c r="B277" s="49"/>
      <c r="C277" s="49"/>
      <c r="D277" s="49"/>
      <c r="E277" s="49"/>
      <c r="F277" s="49"/>
      <c r="G277" s="49"/>
      <c r="H277" s="8"/>
      <c r="I277" s="4"/>
    </row>
    <row r="278" spans="1:9" ht="142.80000000000001" customHeight="1">
      <c r="A278" s="41">
        <v>28</v>
      </c>
      <c r="B278" s="49" t="s">
        <v>511</v>
      </c>
      <c r="C278" s="49" t="s">
        <v>512</v>
      </c>
      <c r="D278" s="49" t="s">
        <v>513</v>
      </c>
      <c r="E278" s="49" t="s">
        <v>14</v>
      </c>
      <c r="F278" s="10" t="s">
        <v>514</v>
      </c>
      <c r="G278" s="15">
        <f>'[1]на 31.10'!B39</f>
        <v>150311</v>
      </c>
      <c r="H278" s="8">
        <v>0.28999999999999998</v>
      </c>
      <c r="I278" s="4"/>
    </row>
    <row r="279" spans="1:9" ht="112.8" customHeight="1">
      <c r="A279" s="42"/>
      <c r="B279" s="49"/>
      <c r="C279" s="49"/>
      <c r="D279" s="49"/>
      <c r="E279" s="49"/>
      <c r="F279" s="10" t="s">
        <v>515</v>
      </c>
      <c r="G279" s="15">
        <f>'[1]на 31.10'!B39</f>
        <v>150311</v>
      </c>
      <c r="H279" s="8">
        <v>0.28999999999999998</v>
      </c>
      <c r="I279" s="4"/>
    </row>
    <row r="280" spans="1:9" ht="58.2" customHeight="1">
      <c r="A280" s="42"/>
      <c r="B280" s="49"/>
      <c r="C280" s="49"/>
      <c r="D280" s="49"/>
      <c r="E280" s="49"/>
      <c r="F280" s="10" t="s">
        <v>516</v>
      </c>
      <c r="G280" s="15">
        <f>'[1]на 31.10'!B39</f>
        <v>150311</v>
      </c>
      <c r="H280" s="8">
        <v>0.28999999999999998</v>
      </c>
      <c r="I280" s="4"/>
    </row>
    <row r="281" spans="1:9" ht="42.6" customHeight="1">
      <c r="A281" s="42"/>
      <c r="B281" s="10"/>
      <c r="C281" s="10"/>
      <c r="D281" s="10"/>
      <c r="E281" s="10"/>
      <c r="F281" s="10" t="s">
        <v>517</v>
      </c>
      <c r="G281" s="15">
        <f>'[1]на 31.10'!B39</f>
        <v>150311</v>
      </c>
      <c r="H281" s="8">
        <v>0.28999999999999998</v>
      </c>
      <c r="I281" s="4"/>
    </row>
    <row r="282" spans="1:9" ht="58.2" customHeight="1">
      <c r="A282" s="42"/>
      <c r="B282" s="10"/>
      <c r="C282" s="10"/>
      <c r="D282" s="10"/>
      <c r="E282" s="10"/>
      <c r="F282" s="10" t="s">
        <v>518</v>
      </c>
      <c r="G282" s="15">
        <f>'[1]на 31.10'!B39</f>
        <v>150311</v>
      </c>
      <c r="H282" s="8">
        <v>0.28999999999999998</v>
      </c>
      <c r="I282" s="4"/>
    </row>
    <row r="283" spans="1:9" ht="76.2" customHeight="1">
      <c r="A283" s="42"/>
      <c r="B283" s="49"/>
      <c r="C283" s="49"/>
      <c r="D283" s="49"/>
      <c r="E283" s="49"/>
      <c r="F283" s="10" t="s">
        <v>519</v>
      </c>
      <c r="G283" s="15">
        <f>'[1]на 31.10'!B39</f>
        <v>150311</v>
      </c>
      <c r="H283" s="8">
        <v>0.28999999999999998</v>
      </c>
      <c r="I283" s="4"/>
    </row>
    <row r="284" spans="1:9" ht="42" customHeight="1">
      <c r="A284" s="43"/>
      <c r="B284" s="49"/>
      <c r="C284" s="49"/>
      <c r="D284" s="49"/>
      <c r="E284" s="49"/>
      <c r="F284" s="10" t="s">
        <v>520</v>
      </c>
      <c r="G284" s="15">
        <f>'[1]на 31.10'!B39</f>
        <v>150311</v>
      </c>
      <c r="H284" s="8">
        <v>0.28999999999999998</v>
      </c>
      <c r="I284" s="4"/>
    </row>
    <row r="285" spans="1:9" ht="24.6" customHeight="1">
      <c r="A285" s="41">
        <v>29</v>
      </c>
      <c r="B285" s="49" t="s">
        <v>521</v>
      </c>
      <c r="C285" s="49" t="s">
        <v>522</v>
      </c>
      <c r="D285" s="49" t="s">
        <v>523</v>
      </c>
      <c r="E285" s="49" t="s">
        <v>14</v>
      </c>
      <c r="F285" s="10" t="s">
        <v>524</v>
      </c>
      <c r="G285" s="15">
        <f>'[1]на 31.10'!B40</f>
        <v>88512</v>
      </c>
      <c r="H285" s="8">
        <v>0.23</v>
      </c>
      <c r="I285" s="4"/>
    </row>
    <row r="286" spans="1:9" ht="54">
      <c r="A286" s="42"/>
      <c r="B286" s="49"/>
      <c r="C286" s="49"/>
      <c r="D286" s="49"/>
      <c r="E286" s="49"/>
      <c r="F286" s="10" t="s">
        <v>525</v>
      </c>
      <c r="G286" s="15">
        <f>'[1]на 31.10'!B40</f>
        <v>88512</v>
      </c>
      <c r="H286" s="8">
        <v>0.23</v>
      </c>
      <c r="I286" s="4"/>
    </row>
    <row r="287" spans="1:9" ht="58.8" customHeight="1">
      <c r="A287" s="42"/>
      <c r="B287" s="49"/>
      <c r="C287" s="10" t="s">
        <v>526</v>
      </c>
      <c r="D287" s="10" t="s">
        <v>527</v>
      </c>
      <c r="E287" s="10" t="s">
        <v>14</v>
      </c>
      <c r="F287" s="10" t="s">
        <v>528</v>
      </c>
      <c r="G287" s="15">
        <f>'[1]на 31.10'!B40</f>
        <v>88512</v>
      </c>
      <c r="H287" s="8">
        <v>0.23</v>
      </c>
      <c r="I287" s="4"/>
    </row>
    <row r="288" spans="1:9" ht="62.4" customHeight="1">
      <c r="A288" s="42"/>
      <c r="B288" s="10" t="s">
        <v>529</v>
      </c>
      <c r="C288" s="16" t="s">
        <v>530</v>
      </c>
      <c r="D288" s="10" t="s">
        <v>531</v>
      </c>
      <c r="E288" s="10" t="s">
        <v>14</v>
      </c>
      <c r="F288" s="10" t="s">
        <v>532</v>
      </c>
      <c r="G288" s="15">
        <f>'[1]на 31.10'!B40</f>
        <v>88512</v>
      </c>
      <c r="H288" s="8">
        <v>0.23</v>
      </c>
      <c r="I288" s="4"/>
    </row>
    <row r="289" spans="1:9" ht="55.2" customHeight="1">
      <c r="A289" s="42"/>
      <c r="B289" s="49" t="s">
        <v>533</v>
      </c>
      <c r="C289" s="49" t="s">
        <v>534</v>
      </c>
      <c r="D289" s="49" t="s">
        <v>535</v>
      </c>
      <c r="E289" s="49" t="s">
        <v>14</v>
      </c>
      <c r="F289" s="10" t="s">
        <v>536</v>
      </c>
      <c r="G289" s="15">
        <f>'[1]на 31.10'!B40</f>
        <v>88512</v>
      </c>
      <c r="H289" s="8">
        <v>0.23</v>
      </c>
      <c r="I289" s="4"/>
    </row>
    <row r="290" spans="1:9" ht="77.400000000000006" customHeight="1">
      <c r="A290" s="42"/>
      <c r="B290" s="49"/>
      <c r="C290" s="49"/>
      <c r="D290" s="49"/>
      <c r="E290" s="49"/>
      <c r="F290" s="10" t="s">
        <v>537</v>
      </c>
      <c r="G290" s="15">
        <f>'[1]на 31.10'!B40</f>
        <v>88512</v>
      </c>
      <c r="H290" s="8">
        <v>0.23</v>
      </c>
      <c r="I290" s="4"/>
    </row>
    <row r="291" spans="1:9" ht="58.2" customHeight="1">
      <c r="A291" s="42"/>
      <c r="B291" s="10"/>
      <c r="C291" s="10" t="s">
        <v>538</v>
      </c>
      <c r="D291" s="10" t="s">
        <v>539</v>
      </c>
      <c r="E291" s="10" t="s">
        <v>14</v>
      </c>
      <c r="F291" s="10" t="s">
        <v>540</v>
      </c>
      <c r="G291" s="15">
        <f>'[1]на 31.10'!B40</f>
        <v>88512</v>
      </c>
      <c r="H291" s="8">
        <v>0.23</v>
      </c>
      <c r="I291" s="4"/>
    </row>
    <row r="292" spans="1:9" ht="98.25" customHeight="1">
      <c r="A292" s="42"/>
      <c r="B292" s="10"/>
      <c r="C292" s="10"/>
      <c r="D292" s="10"/>
      <c r="E292" s="10"/>
      <c r="F292" s="10" t="s">
        <v>541</v>
      </c>
      <c r="G292" s="15">
        <f>'[1]на 31.10'!B40</f>
        <v>88512</v>
      </c>
      <c r="H292" s="8">
        <v>0.23</v>
      </c>
      <c r="I292" s="4"/>
    </row>
    <row r="293" spans="1:9" ht="93.6" customHeight="1">
      <c r="A293" s="43"/>
      <c r="B293" s="10" t="s">
        <v>542</v>
      </c>
      <c r="C293" s="10" t="s">
        <v>543</v>
      </c>
      <c r="D293" s="10" t="s">
        <v>544</v>
      </c>
      <c r="E293" s="10" t="s">
        <v>14</v>
      </c>
      <c r="F293" s="10" t="s">
        <v>545</v>
      </c>
      <c r="G293" s="15">
        <f>'[1]на 31.10'!B40</f>
        <v>88512</v>
      </c>
      <c r="H293" s="8">
        <v>0.23</v>
      </c>
      <c r="I293" s="4"/>
    </row>
    <row r="294" spans="1:9" ht="56.4" customHeight="1">
      <c r="A294" s="49">
        <v>30</v>
      </c>
      <c r="B294" s="49" t="s">
        <v>546</v>
      </c>
      <c r="C294" s="49" t="s">
        <v>547</v>
      </c>
      <c r="D294" s="49" t="s">
        <v>548</v>
      </c>
      <c r="E294" s="49" t="s">
        <v>14</v>
      </c>
      <c r="F294" s="10" t="s">
        <v>549</v>
      </c>
      <c r="G294" s="11">
        <f>'[1]на 31.10'!B41</f>
        <v>175707</v>
      </c>
      <c r="H294" s="8">
        <v>0.48</v>
      </c>
      <c r="I294" s="4"/>
    </row>
    <row r="295" spans="1:9" ht="55.8" customHeight="1">
      <c r="A295" s="49"/>
      <c r="B295" s="49"/>
      <c r="C295" s="49"/>
      <c r="D295" s="49"/>
      <c r="E295" s="49"/>
      <c r="F295" s="10" t="s">
        <v>550</v>
      </c>
      <c r="G295" s="11">
        <f>'[1]на 31.10'!B41</f>
        <v>175707</v>
      </c>
      <c r="H295" s="8">
        <v>0.48</v>
      </c>
      <c r="I295" s="4"/>
    </row>
    <row r="296" spans="1:9" ht="18">
      <c r="A296" s="49" t="s">
        <v>551</v>
      </c>
      <c r="B296" s="49"/>
      <c r="C296" s="49"/>
      <c r="D296" s="49"/>
      <c r="E296" s="49"/>
      <c r="F296" s="49"/>
      <c r="G296" s="49"/>
      <c r="H296" s="8"/>
      <c r="I296" s="9"/>
    </row>
    <row r="297" spans="1:9" ht="59.4" customHeight="1">
      <c r="A297" s="41">
        <v>31</v>
      </c>
      <c r="B297" s="49" t="s">
        <v>552</v>
      </c>
      <c r="C297" s="49" t="s">
        <v>553</v>
      </c>
      <c r="D297" s="49" t="s">
        <v>554</v>
      </c>
      <c r="E297" s="49" t="s">
        <v>14</v>
      </c>
      <c r="F297" s="10" t="s">
        <v>555</v>
      </c>
      <c r="G297" s="15">
        <f>'[1]на 31.10'!B43</f>
        <v>81502</v>
      </c>
      <c r="H297" s="8">
        <v>0.39</v>
      </c>
      <c r="I297" s="4"/>
    </row>
    <row r="298" spans="1:9" ht="36">
      <c r="A298" s="42"/>
      <c r="B298" s="49"/>
      <c r="C298" s="49"/>
      <c r="D298" s="49"/>
      <c r="E298" s="49"/>
      <c r="F298" s="10" t="s">
        <v>556</v>
      </c>
      <c r="G298" s="15">
        <f>'[1]на 31.10'!B43</f>
        <v>81502</v>
      </c>
      <c r="H298" s="8">
        <v>0.39</v>
      </c>
      <c r="I298" s="4"/>
    </row>
    <row r="299" spans="1:9" ht="79.2" customHeight="1">
      <c r="A299" s="42"/>
      <c r="B299" s="49"/>
      <c r="C299" s="49"/>
      <c r="D299" s="49"/>
      <c r="E299" s="49"/>
      <c r="F299" s="10" t="s">
        <v>557</v>
      </c>
      <c r="G299" s="15">
        <f>'[1]на 31.10'!B43</f>
        <v>81502</v>
      </c>
      <c r="H299" s="8">
        <v>0.39</v>
      </c>
      <c r="I299" s="4"/>
    </row>
    <row r="300" spans="1:9" ht="76.8" customHeight="1">
      <c r="A300" s="42"/>
      <c r="B300" s="10"/>
      <c r="C300" s="10"/>
      <c r="D300" s="10"/>
      <c r="E300" s="10"/>
      <c r="F300" s="10" t="s">
        <v>558</v>
      </c>
      <c r="G300" s="15">
        <f>'[1]на 31.10'!B43</f>
        <v>81502</v>
      </c>
      <c r="H300" s="8">
        <v>0.39</v>
      </c>
      <c r="I300" s="4"/>
    </row>
    <row r="301" spans="1:9" ht="39" customHeight="1">
      <c r="A301" s="42"/>
      <c r="B301" s="10"/>
      <c r="C301" s="10"/>
      <c r="D301" s="10"/>
      <c r="E301" s="10"/>
      <c r="F301" s="10" t="s">
        <v>559</v>
      </c>
      <c r="G301" s="15">
        <f>'[1]на 31.10'!B43</f>
        <v>81502</v>
      </c>
      <c r="H301" s="8">
        <v>0.39</v>
      </c>
      <c r="I301" s="4"/>
    </row>
    <row r="302" spans="1:9" ht="76.2" customHeight="1">
      <c r="A302" s="42"/>
      <c r="B302" s="10"/>
      <c r="C302" s="10"/>
      <c r="D302" s="10"/>
      <c r="E302" s="10"/>
      <c r="F302" s="10" t="s">
        <v>560</v>
      </c>
      <c r="G302" s="15">
        <f>'[1]на 31.10'!B43</f>
        <v>81502</v>
      </c>
      <c r="H302" s="8">
        <v>0.39</v>
      </c>
      <c r="I302" s="9"/>
    </row>
    <row r="303" spans="1:9" ht="122.4" customHeight="1">
      <c r="A303" s="42"/>
      <c r="B303" s="49" t="s">
        <v>561</v>
      </c>
      <c r="C303" s="49" t="s">
        <v>562</v>
      </c>
      <c r="D303" s="41" t="s">
        <v>563</v>
      </c>
      <c r="E303" s="49" t="s">
        <v>14</v>
      </c>
      <c r="F303" s="10" t="s">
        <v>564</v>
      </c>
      <c r="G303" s="15">
        <f>'[1]на 31.10'!B43</f>
        <v>81502</v>
      </c>
      <c r="H303" s="8">
        <v>0.39</v>
      </c>
      <c r="I303" s="4"/>
    </row>
    <row r="304" spans="1:9" ht="393.6" customHeight="1">
      <c r="A304" s="42"/>
      <c r="B304" s="49"/>
      <c r="C304" s="49"/>
      <c r="D304" s="43"/>
      <c r="E304" s="49"/>
      <c r="F304" s="10" t="s">
        <v>565</v>
      </c>
      <c r="G304" s="15">
        <f>'[1]на 31.10'!B43</f>
        <v>81502</v>
      </c>
      <c r="H304" s="8">
        <v>0.39</v>
      </c>
      <c r="I304" s="4"/>
    </row>
    <row r="305" spans="1:9" ht="109.5" customHeight="1">
      <c r="A305" s="42"/>
      <c r="B305" s="49" t="s">
        <v>566</v>
      </c>
      <c r="C305" s="49" t="s">
        <v>567</v>
      </c>
      <c r="D305" s="49" t="s">
        <v>568</v>
      </c>
      <c r="E305" s="49" t="s">
        <v>14</v>
      </c>
      <c r="F305" s="10" t="s">
        <v>569</v>
      </c>
      <c r="G305" s="15">
        <f>'[1]на 31.10'!B43</f>
        <v>81502</v>
      </c>
      <c r="H305" s="8">
        <v>0.39</v>
      </c>
      <c r="I305" s="4"/>
    </row>
    <row r="306" spans="1:9" ht="101.25" customHeight="1">
      <c r="A306" s="42"/>
      <c r="B306" s="49"/>
      <c r="C306" s="49"/>
      <c r="D306" s="49"/>
      <c r="E306" s="49"/>
      <c r="F306" s="10" t="s">
        <v>570</v>
      </c>
      <c r="G306" s="15">
        <f>'[1]на 31.10'!B43</f>
        <v>81502</v>
      </c>
      <c r="H306" s="8">
        <v>0.39</v>
      </c>
      <c r="I306" s="4"/>
    </row>
    <row r="307" spans="1:9" ht="96.75" customHeight="1">
      <c r="A307" s="42"/>
      <c r="B307" s="49"/>
      <c r="C307" s="49"/>
      <c r="D307" s="49"/>
      <c r="E307" s="49"/>
      <c r="F307" s="10" t="s">
        <v>571</v>
      </c>
      <c r="G307" s="15">
        <f>'[1]на 31.10'!B43</f>
        <v>81502</v>
      </c>
      <c r="H307" s="8">
        <v>0.39</v>
      </c>
      <c r="I307" s="4"/>
    </row>
    <row r="308" spans="1:9" ht="78.599999999999994" customHeight="1">
      <c r="A308" s="42"/>
      <c r="B308" s="49"/>
      <c r="C308" s="49"/>
      <c r="D308" s="49"/>
      <c r="E308" s="49"/>
      <c r="F308" s="10" t="s">
        <v>572</v>
      </c>
      <c r="G308" s="15">
        <f>'[1]на 31.10'!B43</f>
        <v>81502</v>
      </c>
      <c r="H308" s="8">
        <v>0.39</v>
      </c>
      <c r="I308" s="4"/>
    </row>
    <row r="309" spans="1:9" ht="38.4" customHeight="1">
      <c r="A309" s="42"/>
      <c r="B309" s="49" t="s">
        <v>573</v>
      </c>
      <c r="C309" s="49" t="s">
        <v>574</v>
      </c>
      <c r="D309" s="49" t="s">
        <v>575</v>
      </c>
      <c r="E309" s="49" t="s">
        <v>60</v>
      </c>
      <c r="F309" s="10" t="s">
        <v>576</v>
      </c>
      <c r="G309" s="15">
        <f>'[1]на 31.10'!B43</f>
        <v>81502</v>
      </c>
      <c r="H309" s="8">
        <v>0.39</v>
      </c>
      <c r="I309" s="4"/>
    </row>
    <row r="310" spans="1:9" ht="41.4" customHeight="1">
      <c r="A310" s="42"/>
      <c r="B310" s="49"/>
      <c r="C310" s="49"/>
      <c r="D310" s="49"/>
      <c r="E310" s="49"/>
      <c r="F310" s="10" t="s">
        <v>577</v>
      </c>
      <c r="G310" s="15">
        <f>'[1]на 31.10'!B43</f>
        <v>81502</v>
      </c>
      <c r="H310" s="8">
        <v>0.39</v>
      </c>
      <c r="I310" s="4"/>
    </row>
    <row r="311" spans="1:9" ht="39.6" customHeight="1">
      <c r="A311" s="42"/>
      <c r="B311" s="49"/>
      <c r="C311" s="49"/>
      <c r="D311" s="49"/>
      <c r="E311" s="49"/>
      <c r="F311" s="10" t="s">
        <v>578</v>
      </c>
      <c r="G311" s="15">
        <f>'[1]на 31.10'!B43</f>
        <v>81502</v>
      </c>
      <c r="H311" s="8">
        <v>0.39</v>
      </c>
      <c r="I311" s="4"/>
    </row>
    <row r="312" spans="1:9" ht="57" customHeight="1">
      <c r="A312" s="42"/>
      <c r="B312" s="49"/>
      <c r="C312" s="49"/>
      <c r="D312" s="49"/>
      <c r="E312" s="49"/>
      <c r="F312" s="10" t="s">
        <v>579</v>
      </c>
      <c r="G312" s="15">
        <f>'[1]на 31.10'!B43</f>
        <v>81502</v>
      </c>
      <c r="H312" s="8">
        <v>0.39</v>
      </c>
      <c r="I312" s="4"/>
    </row>
    <row r="313" spans="1:9" ht="56.4" customHeight="1">
      <c r="A313" s="42"/>
      <c r="B313" s="49"/>
      <c r="C313" s="49"/>
      <c r="D313" s="49"/>
      <c r="E313" s="49"/>
      <c r="F313" s="10" t="s">
        <v>580</v>
      </c>
      <c r="G313" s="15">
        <f>'[1]на 31.10'!B43</f>
        <v>81502</v>
      </c>
      <c r="H313" s="8">
        <v>0.39</v>
      </c>
      <c r="I313" s="4"/>
    </row>
    <row r="314" spans="1:9" ht="42" customHeight="1">
      <c r="A314" s="42"/>
      <c r="B314" s="49"/>
      <c r="C314" s="49"/>
      <c r="D314" s="49"/>
      <c r="E314" s="49"/>
      <c r="F314" s="13" t="s">
        <v>581</v>
      </c>
      <c r="G314" s="15">
        <f>'[1]на 31.10'!B43</f>
        <v>81502</v>
      </c>
      <c r="H314" s="8">
        <v>0.39</v>
      </c>
      <c r="I314" s="4"/>
    </row>
    <row r="315" spans="1:9" ht="40.799999999999997" customHeight="1">
      <c r="A315" s="42"/>
      <c r="B315" s="10"/>
      <c r="C315" s="10"/>
      <c r="D315" s="10"/>
      <c r="E315" s="10"/>
      <c r="F315" s="10" t="s">
        <v>582</v>
      </c>
      <c r="G315" s="15">
        <f>'[1]на 31.10'!B43</f>
        <v>81502</v>
      </c>
      <c r="H315" s="8">
        <v>0.39</v>
      </c>
      <c r="I315" s="4"/>
    </row>
    <row r="316" spans="1:9" ht="54">
      <c r="A316" s="42"/>
      <c r="B316" s="49"/>
      <c r="C316" s="49"/>
      <c r="D316" s="49"/>
      <c r="E316" s="49"/>
      <c r="F316" s="10" t="s">
        <v>583</v>
      </c>
      <c r="G316" s="15">
        <f>'[1]на 31.10'!B43</f>
        <v>81502</v>
      </c>
      <c r="H316" s="8">
        <v>0.39</v>
      </c>
      <c r="I316" s="4"/>
    </row>
    <row r="317" spans="1:9" ht="18">
      <c r="A317" s="42"/>
      <c r="B317" s="49"/>
      <c r="C317" s="49"/>
      <c r="D317" s="49"/>
      <c r="E317" s="49"/>
      <c r="F317" s="10" t="s">
        <v>584</v>
      </c>
      <c r="G317" s="15">
        <f>'[1]на 31.10'!B43</f>
        <v>81502</v>
      </c>
      <c r="H317" s="8">
        <v>0.39</v>
      </c>
      <c r="I317" s="4"/>
    </row>
    <row r="318" spans="1:9" ht="18">
      <c r="A318" s="42"/>
      <c r="B318" s="49" t="s">
        <v>585</v>
      </c>
      <c r="C318" s="50" t="s">
        <v>586</v>
      </c>
      <c r="D318" s="49" t="s">
        <v>587</v>
      </c>
      <c r="E318" s="49" t="s">
        <v>588</v>
      </c>
      <c r="F318" s="10" t="s">
        <v>589</v>
      </c>
      <c r="G318" s="15">
        <f>'[1]на 31.10'!B43</f>
        <v>81502</v>
      </c>
      <c r="H318" s="8">
        <v>0.39</v>
      </c>
      <c r="I318" s="4"/>
    </row>
    <row r="319" spans="1:9" ht="56.4" customHeight="1">
      <c r="A319" s="42"/>
      <c r="B319" s="49"/>
      <c r="C319" s="50"/>
      <c r="D319" s="49"/>
      <c r="E319" s="49"/>
      <c r="F319" s="10" t="s">
        <v>590</v>
      </c>
      <c r="G319" s="15">
        <f>'[1]на 31.10'!B43</f>
        <v>81502</v>
      </c>
      <c r="H319" s="8">
        <v>0.39</v>
      </c>
      <c r="I319" s="4"/>
    </row>
    <row r="320" spans="1:9" ht="42" customHeight="1">
      <c r="A320" s="42"/>
      <c r="B320" s="49"/>
      <c r="C320" s="50"/>
      <c r="D320" s="49"/>
      <c r="E320" s="49"/>
      <c r="F320" s="10" t="s">
        <v>591</v>
      </c>
      <c r="G320" s="15">
        <f>'[1]на 31.10'!B43</f>
        <v>81502</v>
      </c>
      <c r="H320" s="8">
        <v>0.39</v>
      </c>
      <c r="I320" s="4"/>
    </row>
    <row r="321" spans="1:9" ht="21.6" customHeight="1">
      <c r="A321" s="42"/>
      <c r="B321" s="49"/>
      <c r="C321" s="50"/>
      <c r="D321" s="49"/>
      <c r="E321" s="49"/>
      <c r="F321" s="10" t="s">
        <v>592</v>
      </c>
      <c r="G321" s="15">
        <f>'[1]на 31.10'!B43</f>
        <v>81502</v>
      </c>
      <c r="H321" s="8">
        <v>0.39</v>
      </c>
      <c r="I321" s="4"/>
    </row>
    <row r="322" spans="1:9" ht="18">
      <c r="A322" s="42"/>
      <c r="B322" s="49"/>
      <c r="C322" s="50"/>
      <c r="D322" s="49"/>
      <c r="E322" s="49"/>
      <c r="F322" s="10" t="s">
        <v>593</v>
      </c>
      <c r="G322" s="15">
        <f>'[1]на 31.10'!B43</f>
        <v>81502</v>
      </c>
      <c r="H322" s="8">
        <v>0.39</v>
      </c>
      <c r="I322" s="4"/>
    </row>
    <row r="323" spans="1:9" ht="18">
      <c r="A323" s="42"/>
      <c r="B323" s="49"/>
      <c r="C323" s="50"/>
      <c r="D323" s="49"/>
      <c r="E323" s="49"/>
      <c r="F323" s="10" t="s">
        <v>594</v>
      </c>
      <c r="G323" s="15">
        <f>'[1]на 31.10'!B43</f>
        <v>81502</v>
      </c>
      <c r="H323" s="8">
        <v>0.39</v>
      </c>
      <c r="I323" s="4"/>
    </row>
    <row r="324" spans="1:9" ht="36">
      <c r="A324" s="42"/>
      <c r="B324" s="49"/>
      <c r="C324" s="50"/>
      <c r="D324" s="49"/>
      <c r="E324" s="49"/>
      <c r="F324" s="10" t="s">
        <v>595</v>
      </c>
      <c r="G324" s="15">
        <f>'[1]на 31.10'!B43</f>
        <v>81502</v>
      </c>
      <c r="H324" s="8">
        <v>0.39</v>
      </c>
      <c r="I324" s="4"/>
    </row>
    <row r="325" spans="1:9" ht="36">
      <c r="A325" s="43"/>
      <c r="B325" s="49"/>
      <c r="C325" s="50"/>
      <c r="D325" s="49"/>
      <c r="E325" s="49"/>
      <c r="F325" s="10" t="s">
        <v>596</v>
      </c>
      <c r="G325" s="15">
        <f>'[1]на 31.10'!B43</f>
        <v>81502</v>
      </c>
      <c r="H325" s="8">
        <v>0.39</v>
      </c>
      <c r="I325" s="4"/>
    </row>
    <row r="326" spans="1:9" ht="41.4" customHeight="1">
      <c r="A326" s="49">
        <v>32</v>
      </c>
      <c r="B326" s="49" t="s">
        <v>597</v>
      </c>
      <c r="C326" s="49" t="s">
        <v>598</v>
      </c>
      <c r="D326" s="49" t="s">
        <v>599</v>
      </c>
      <c r="E326" s="49" t="s">
        <v>14</v>
      </c>
      <c r="F326" s="10" t="s">
        <v>600</v>
      </c>
      <c r="G326" s="15">
        <f>'[1]на 31.10'!B44</f>
        <v>118242</v>
      </c>
      <c r="H326" s="8">
        <v>0.38</v>
      </c>
      <c r="I326" s="9"/>
    </row>
    <row r="327" spans="1:9" ht="36">
      <c r="A327" s="49"/>
      <c r="B327" s="49"/>
      <c r="C327" s="49"/>
      <c r="D327" s="49"/>
      <c r="E327" s="49"/>
      <c r="F327" s="10" t="s">
        <v>601</v>
      </c>
      <c r="G327" s="15">
        <f>'[1]на 31.10'!B44</f>
        <v>118242</v>
      </c>
      <c r="H327" s="8">
        <v>0.38</v>
      </c>
      <c r="I327" s="4"/>
    </row>
    <row r="328" spans="1:9" ht="69" customHeight="1">
      <c r="A328" s="49"/>
      <c r="B328" s="49"/>
      <c r="C328" s="49"/>
      <c r="D328" s="49"/>
      <c r="E328" s="49"/>
      <c r="F328" s="10" t="s">
        <v>590</v>
      </c>
      <c r="G328" s="15">
        <f>'[1]на 31.10'!B44</f>
        <v>118242</v>
      </c>
      <c r="H328" s="8">
        <v>0.38</v>
      </c>
      <c r="I328" s="4"/>
    </row>
    <row r="329" spans="1:9" ht="18">
      <c r="A329" s="49"/>
      <c r="B329" s="49"/>
      <c r="C329" s="49"/>
      <c r="D329" s="49"/>
      <c r="E329" s="49"/>
      <c r="F329" s="10" t="s">
        <v>602</v>
      </c>
      <c r="G329" s="15">
        <f>'[1]на 31.10'!B44</f>
        <v>118242</v>
      </c>
      <c r="H329" s="8">
        <v>0.38</v>
      </c>
      <c r="I329" s="4"/>
    </row>
    <row r="330" spans="1:9" ht="36">
      <c r="A330" s="49"/>
      <c r="B330" s="49"/>
      <c r="C330" s="49"/>
      <c r="D330" s="49"/>
      <c r="E330" s="49"/>
      <c r="F330" s="10" t="s">
        <v>603</v>
      </c>
      <c r="G330" s="15">
        <f>'[1]на 31.10'!B44</f>
        <v>118242</v>
      </c>
      <c r="H330" s="8">
        <v>0.38</v>
      </c>
      <c r="I330" s="4"/>
    </row>
    <row r="331" spans="1:9" ht="36">
      <c r="A331" s="49"/>
      <c r="B331" s="49"/>
      <c r="C331" s="49"/>
      <c r="D331" s="49"/>
      <c r="E331" s="49"/>
      <c r="F331" s="10" t="s">
        <v>592</v>
      </c>
      <c r="G331" s="15">
        <f>'[1]на 31.10'!B44</f>
        <v>118242</v>
      </c>
      <c r="H331" s="8">
        <v>0.38</v>
      </c>
      <c r="I331" s="4"/>
    </row>
    <row r="332" spans="1:9" ht="18">
      <c r="A332" s="49"/>
      <c r="B332" s="49"/>
      <c r="C332" s="49"/>
      <c r="D332" s="49"/>
      <c r="E332" s="49"/>
      <c r="F332" s="10" t="s">
        <v>593</v>
      </c>
      <c r="G332" s="15">
        <f>'[1]на 31.10'!B44</f>
        <v>118242</v>
      </c>
      <c r="H332" s="8">
        <v>0.38</v>
      </c>
      <c r="I332" s="4"/>
    </row>
    <row r="333" spans="1:9" ht="18">
      <c r="A333" s="49"/>
      <c r="B333" s="49"/>
      <c r="C333" s="49"/>
      <c r="D333" s="49"/>
      <c r="E333" s="49"/>
      <c r="F333" s="10" t="s">
        <v>594</v>
      </c>
      <c r="G333" s="15">
        <f>'[1]на 31.10'!B44</f>
        <v>118242</v>
      </c>
      <c r="H333" s="8">
        <v>0.38</v>
      </c>
      <c r="I333" s="4"/>
    </row>
    <row r="334" spans="1:9" ht="36">
      <c r="A334" s="49"/>
      <c r="B334" s="49"/>
      <c r="C334" s="49"/>
      <c r="D334" s="49"/>
      <c r="E334" s="49"/>
      <c r="F334" s="10" t="s">
        <v>595</v>
      </c>
      <c r="G334" s="15">
        <f>'[1]на 31.10'!B44</f>
        <v>118242</v>
      </c>
      <c r="H334" s="8">
        <v>0.38</v>
      </c>
      <c r="I334" s="4"/>
    </row>
    <row r="335" spans="1:9" ht="69" customHeight="1">
      <c r="A335" s="49"/>
      <c r="B335" s="49"/>
      <c r="C335" s="49"/>
      <c r="D335" s="49"/>
      <c r="E335" s="49"/>
      <c r="F335" s="10" t="s">
        <v>604</v>
      </c>
      <c r="G335" s="15">
        <f>'[1]на 31.10'!B44</f>
        <v>118242</v>
      </c>
      <c r="H335" s="8">
        <v>0.38</v>
      </c>
      <c r="I335" s="4"/>
    </row>
    <row r="336" spans="1:9" ht="58.5" customHeight="1">
      <c r="A336" s="49">
        <v>33</v>
      </c>
      <c r="B336" s="49" t="s">
        <v>605</v>
      </c>
      <c r="C336" s="49" t="s">
        <v>606</v>
      </c>
      <c r="D336" s="49" t="s">
        <v>607</v>
      </c>
      <c r="E336" s="49" t="s">
        <v>14</v>
      </c>
      <c r="F336" s="10" t="s">
        <v>572</v>
      </c>
      <c r="G336" s="15">
        <f>'[1]на 31.10'!B45</f>
        <v>115123</v>
      </c>
      <c r="H336" s="8">
        <v>0.27</v>
      </c>
      <c r="I336" s="4"/>
    </row>
    <row r="337" spans="1:9" ht="88.2" customHeight="1">
      <c r="A337" s="49"/>
      <c r="B337" s="49"/>
      <c r="C337" s="49"/>
      <c r="D337" s="49"/>
      <c r="E337" s="49"/>
      <c r="F337" s="10" t="s">
        <v>608</v>
      </c>
      <c r="G337" s="15">
        <f>'[1]на 31.10'!B45</f>
        <v>115123</v>
      </c>
      <c r="H337" s="8">
        <v>0.27</v>
      </c>
      <c r="I337" s="4"/>
    </row>
    <row r="338" spans="1:9" ht="366" customHeight="1">
      <c r="A338" s="10">
        <v>34</v>
      </c>
      <c r="B338" s="10" t="s">
        <v>566</v>
      </c>
      <c r="C338" s="10" t="s">
        <v>609</v>
      </c>
      <c r="D338" s="10" t="s">
        <v>610</v>
      </c>
      <c r="E338" s="10" t="s">
        <v>14</v>
      </c>
      <c r="F338" s="10" t="s">
        <v>611</v>
      </c>
      <c r="G338" s="15">
        <f>'[1]на 31.10'!B46</f>
        <v>119132</v>
      </c>
      <c r="H338" s="8">
        <v>0.09</v>
      </c>
      <c r="I338" s="4"/>
    </row>
    <row r="339" spans="1:9" ht="18">
      <c r="A339" s="49" t="s">
        <v>612</v>
      </c>
      <c r="B339" s="49"/>
      <c r="C339" s="49"/>
      <c r="D339" s="49"/>
      <c r="E339" s="49"/>
      <c r="F339" s="49"/>
      <c r="G339" s="49"/>
      <c r="H339" s="8"/>
      <c r="I339" s="9"/>
    </row>
    <row r="340" spans="1:9" ht="147.75" customHeight="1">
      <c r="A340" s="41">
        <v>35</v>
      </c>
      <c r="B340" s="10" t="s">
        <v>613</v>
      </c>
      <c r="C340" s="16" t="s">
        <v>614</v>
      </c>
      <c r="D340" s="10" t="s">
        <v>615</v>
      </c>
      <c r="E340" s="10" t="s">
        <v>41</v>
      </c>
      <c r="F340" s="10" t="s">
        <v>616</v>
      </c>
      <c r="G340" s="11">
        <f>'[1]на 31.10'!B48</f>
        <v>112219</v>
      </c>
      <c r="H340" s="8">
        <v>0.42</v>
      </c>
      <c r="I340" s="4"/>
    </row>
    <row r="341" spans="1:9" ht="168" customHeight="1">
      <c r="A341" s="42"/>
      <c r="B341" s="10"/>
      <c r="C341" s="10" t="s">
        <v>617</v>
      </c>
      <c r="D341" s="10" t="s">
        <v>618</v>
      </c>
      <c r="E341" s="10" t="s">
        <v>41</v>
      </c>
      <c r="F341" s="10" t="s">
        <v>619</v>
      </c>
      <c r="G341" s="11">
        <f>'[1]на 31.10'!B48</f>
        <v>112219</v>
      </c>
      <c r="H341" s="8">
        <v>0.42</v>
      </c>
      <c r="I341" s="4"/>
    </row>
    <row r="342" spans="1:9" ht="95.25" customHeight="1">
      <c r="A342" s="42"/>
      <c r="B342" s="10"/>
      <c r="C342" s="16" t="s">
        <v>620</v>
      </c>
      <c r="D342" s="10" t="s">
        <v>621</v>
      </c>
      <c r="E342" s="10" t="s">
        <v>41</v>
      </c>
      <c r="F342" s="10" t="s">
        <v>622</v>
      </c>
      <c r="G342" s="11">
        <f>'[1]на 31.10'!B48</f>
        <v>112219</v>
      </c>
      <c r="H342" s="8">
        <v>0.42</v>
      </c>
      <c r="I342" s="4"/>
    </row>
    <row r="343" spans="1:9" ht="111" customHeight="1">
      <c r="A343" s="43"/>
      <c r="B343" s="10" t="s">
        <v>623</v>
      </c>
      <c r="C343" s="16" t="s">
        <v>624</v>
      </c>
      <c r="D343" s="10" t="s">
        <v>625</v>
      </c>
      <c r="E343" s="10" t="s">
        <v>41</v>
      </c>
      <c r="F343" s="10" t="s">
        <v>626</v>
      </c>
      <c r="G343" s="11">
        <f>'[1]на 31.10'!B48</f>
        <v>112219</v>
      </c>
      <c r="H343" s="8">
        <v>0.42</v>
      </c>
      <c r="I343" s="4"/>
    </row>
    <row r="344" spans="1:9" ht="111.6" customHeight="1">
      <c r="A344" s="49">
        <v>36</v>
      </c>
      <c r="B344" s="49" t="s">
        <v>627</v>
      </c>
      <c r="C344" s="49" t="s">
        <v>628</v>
      </c>
      <c r="D344" s="10" t="s">
        <v>629</v>
      </c>
      <c r="E344" s="10" t="s">
        <v>41</v>
      </c>
      <c r="F344" s="10" t="s">
        <v>630</v>
      </c>
      <c r="G344" s="15">
        <f>'[1]на 31.10'!B49</f>
        <v>226809</v>
      </c>
      <c r="H344" s="8">
        <v>0.25</v>
      </c>
      <c r="I344" s="4"/>
    </row>
    <row r="345" spans="1:9" ht="92.4" customHeight="1">
      <c r="A345" s="49"/>
      <c r="B345" s="49"/>
      <c r="C345" s="49"/>
      <c r="D345" s="10" t="s">
        <v>631</v>
      </c>
      <c r="E345" s="10" t="s">
        <v>41</v>
      </c>
      <c r="F345" s="10" t="s">
        <v>632</v>
      </c>
      <c r="G345" s="15">
        <f>'[1]на 31.10'!B49</f>
        <v>226809</v>
      </c>
      <c r="H345" s="8">
        <v>0.25</v>
      </c>
      <c r="I345" s="4"/>
    </row>
    <row r="346" spans="1:9" ht="382.8" customHeight="1">
      <c r="A346" s="10">
        <v>37</v>
      </c>
      <c r="B346" s="10" t="s">
        <v>633</v>
      </c>
      <c r="C346" s="10" t="s">
        <v>634</v>
      </c>
      <c r="D346" s="10" t="s">
        <v>635</v>
      </c>
      <c r="E346" s="10" t="s">
        <v>41</v>
      </c>
      <c r="F346" s="10" t="s">
        <v>636</v>
      </c>
      <c r="G346" s="11">
        <f>'[1]на 31.10'!B50</f>
        <v>132512</v>
      </c>
      <c r="H346" s="8">
        <v>0.37</v>
      </c>
      <c r="I346" s="9"/>
    </row>
    <row r="347" spans="1:9" ht="184.8" customHeight="1">
      <c r="A347" s="10">
        <v>38</v>
      </c>
      <c r="B347" s="10" t="s">
        <v>637</v>
      </c>
      <c r="C347" s="10" t="s">
        <v>638</v>
      </c>
      <c r="D347" s="10" t="s">
        <v>639</v>
      </c>
      <c r="E347" s="10" t="s">
        <v>41</v>
      </c>
      <c r="F347" s="10" t="s">
        <v>640</v>
      </c>
      <c r="G347" s="11">
        <f>'[1]на 31.10'!B51</f>
        <v>224805</v>
      </c>
      <c r="H347" s="8">
        <v>0.24</v>
      </c>
      <c r="I347" s="4"/>
    </row>
    <row r="348" spans="1:9" ht="222.6" customHeight="1">
      <c r="A348" s="10">
        <v>39</v>
      </c>
      <c r="B348" s="10" t="s">
        <v>641</v>
      </c>
      <c r="C348" s="10" t="s">
        <v>642</v>
      </c>
      <c r="D348" s="10" t="s">
        <v>643</v>
      </c>
      <c r="E348" s="10" t="s">
        <v>41</v>
      </c>
      <c r="F348" s="10" t="s">
        <v>644</v>
      </c>
      <c r="G348" s="11">
        <f>'[1]на 31.10'!B52</f>
        <v>223109</v>
      </c>
      <c r="H348" s="8">
        <v>0.22</v>
      </c>
      <c r="I348" s="4"/>
    </row>
    <row r="349" spans="1:9" ht="217.8" customHeight="1">
      <c r="A349" s="10">
        <v>40</v>
      </c>
      <c r="B349" s="10" t="s">
        <v>645</v>
      </c>
      <c r="C349" s="10" t="s">
        <v>646</v>
      </c>
      <c r="D349" s="10" t="s">
        <v>647</v>
      </c>
      <c r="E349" s="10" t="s">
        <v>41</v>
      </c>
      <c r="F349" s="10" t="s">
        <v>648</v>
      </c>
      <c r="G349" s="11">
        <f>'[1]на 31.10'!B53</f>
        <v>99093</v>
      </c>
      <c r="H349" s="8">
        <v>0.33</v>
      </c>
      <c r="I349" s="4"/>
    </row>
    <row r="350" spans="1:9" ht="255" customHeight="1">
      <c r="A350" s="10">
        <v>41</v>
      </c>
      <c r="B350" s="10" t="s">
        <v>649</v>
      </c>
      <c r="C350" s="10" t="s">
        <v>650</v>
      </c>
      <c r="D350" s="10" t="s">
        <v>651</v>
      </c>
      <c r="E350" s="10" t="s">
        <v>652</v>
      </c>
      <c r="F350" s="10" t="s">
        <v>653</v>
      </c>
      <c r="G350" s="11">
        <f>'[1]на 31.10'!B54</f>
        <v>170719</v>
      </c>
      <c r="H350" s="8">
        <v>0.22</v>
      </c>
      <c r="I350" s="4"/>
    </row>
    <row r="351" spans="1:9" ht="273" customHeight="1">
      <c r="A351" s="10"/>
      <c r="B351" s="10"/>
      <c r="C351" s="10" t="s">
        <v>654</v>
      </c>
      <c r="D351" s="10" t="s">
        <v>655</v>
      </c>
      <c r="E351" s="10" t="s">
        <v>652</v>
      </c>
      <c r="F351" s="10" t="s">
        <v>656</v>
      </c>
      <c r="G351" s="11">
        <f>'[1]на 31.10'!B54</f>
        <v>170719</v>
      </c>
      <c r="H351" s="8">
        <v>0.22</v>
      </c>
      <c r="I351" s="4"/>
    </row>
    <row r="352" spans="1:9" ht="240" customHeight="1">
      <c r="A352" s="10"/>
      <c r="B352" s="10"/>
      <c r="C352" s="10" t="s">
        <v>657</v>
      </c>
      <c r="D352" s="10" t="s">
        <v>658</v>
      </c>
      <c r="E352" s="10" t="s">
        <v>652</v>
      </c>
      <c r="F352" s="10" t="s">
        <v>659</v>
      </c>
      <c r="G352" s="11">
        <f>'[1]на 31.10'!B54</f>
        <v>170719</v>
      </c>
      <c r="H352" s="8">
        <v>0.22</v>
      </c>
      <c r="I352" s="4"/>
    </row>
    <row r="353" spans="1:9" ht="273.60000000000002" customHeight="1">
      <c r="A353" s="10">
        <v>42</v>
      </c>
      <c r="B353" s="10" t="s">
        <v>660</v>
      </c>
      <c r="C353" s="10" t="s">
        <v>661</v>
      </c>
      <c r="D353" s="10" t="s">
        <v>662</v>
      </c>
      <c r="E353" s="10" t="s">
        <v>652</v>
      </c>
      <c r="F353" s="10" t="s">
        <v>663</v>
      </c>
      <c r="G353" s="11">
        <f>'[1]на 31.10'!B55</f>
        <v>166477</v>
      </c>
      <c r="H353" s="8">
        <v>0.45</v>
      </c>
      <c r="I353" s="4"/>
    </row>
    <row r="354" spans="1:9" ht="18">
      <c r="A354" s="49" t="s">
        <v>664</v>
      </c>
      <c r="B354" s="49"/>
      <c r="C354" s="49"/>
      <c r="D354" s="49"/>
      <c r="E354" s="49"/>
      <c r="F354" s="49"/>
      <c r="G354" s="49"/>
      <c r="H354" s="8"/>
      <c r="I354" s="9"/>
    </row>
    <row r="355" spans="1:9" ht="221.4" customHeight="1">
      <c r="A355" s="10">
        <v>43</v>
      </c>
      <c r="B355" s="10" t="s">
        <v>665</v>
      </c>
      <c r="C355" s="10" t="s">
        <v>666</v>
      </c>
      <c r="D355" s="10" t="s">
        <v>667</v>
      </c>
      <c r="E355" s="10" t="s">
        <v>41</v>
      </c>
      <c r="F355" s="10" t="s">
        <v>668</v>
      </c>
      <c r="G355" s="11">
        <f>'[1]на 31.10'!B57</f>
        <v>177912</v>
      </c>
      <c r="H355" s="8">
        <v>0.39</v>
      </c>
      <c r="I355" s="9"/>
    </row>
    <row r="356" spans="1:9" ht="18">
      <c r="A356" s="49" t="s">
        <v>669</v>
      </c>
      <c r="B356" s="49"/>
      <c r="C356" s="49"/>
      <c r="D356" s="49"/>
      <c r="E356" s="49"/>
      <c r="F356" s="49"/>
      <c r="G356" s="49"/>
      <c r="H356" s="8"/>
      <c r="I356" s="9"/>
    </row>
    <row r="357" spans="1:9" ht="57.6" customHeight="1">
      <c r="A357" s="10">
        <v>44</v>
      </c>
      <c r="B357" s="10" t="s">
        <v>670</v>
      </c>
      <c r="C357" s="10" t="s">
        <v>671</v>
      </c>
      <c r="D357" s="10" t="s">
        <v>672</v>
      </c>
      <c r="E357" s="10" t="s">
        <v>14</v>
      </c>
      <c r="F357" s="10" t="s">
        <v>673</v>
      </c>
      <c r="G357" s="11">
        <f>'[1]на 31.10'!B59</f>
        <v>162947</v>
      </c>
      <c r="H357" s="8">
        <v>0.57999999999999996</v>
      </c>
      <c r="I357" s="9"/>
    </row>
    <row r="358" spans="1:9" ht="58.2" customHeight="1">
      <c r="A358" s="10">
        <v>45</v>
      </c>
      <c r="B358" s="10" t="s">
        <v>670</v>
      </c>
      <c r="C358" s="10" t="s">
        <v>671</v>
      </c>
      <c r="D358" s="10" t="s">
        <v>672</v>
      </c>
      <c r="E358" s="10" t="s">
        <v>14</v>
      </c>
      <c r="F358" s="10" t="s">
        <v>674</v>
      </c>
      <c r="G358" s="11">
        <f>'[1]на 31.10'!B60</f>
        <v>195618</v>
      </c>
      <c r="H358" s="8">
        <v>0.5</v>
      </c>
      <c r="I358" s="9"/>
    </row>
    <row r="359" spans="1:9" ht="59.4" customHeight="1">
      <c r="A359" s="10">
        <v>46</v>
      </c>
      <c r="B359" s="10" t="s">
        <v>670</v>
      </c>
      <c r="C359" s="10" t="s">
        <v>671</v>
      </c>
      <c r="D359" s="10" t="s">
        <v>672</v>
      </c>
      <c r="E359" s="10" t="s">
        <v>14</v>
      </c>
      <c r="F359" s="10" t="s">
        <v>675</v>
      </c>
      <c r="G359" s="11">
        <f>'[1]на 31.10'!B61</f>
        <v>240813</v>
      </c>
      <c r="H359" s="8">
        <v>0.37</v>
      </c>
      <c r="I359" s="9"/>
    </row>
    <row r="360" spans="1:9" ht="74.400000000000006" customHeight="1">
      <c r="A360" s="10">
        <v>47</v>
      </c>
      <c r="B360" s="10" t="s">
        <v>676</v>
      </c>
      <c r="C360" s="10" t="s">
        <v>677</v>
      </c>
      <c r="D360" s="10" t="s">
        <v>678</v>
      </c>
      <c r="E360" s="10" t="s">
        <v>14</v>
      </c>
      <c r="F360" s="10" t="s">
        <v>679</v>
      </c>
      <c r="G360" s="11">
        <f>'[1]на 31.10'!B62</f>
        <v>129966</v>
      </c>
      <c r="H360" s="8">
        <v>0.16</v>
      </c>
      <c r="I360" s="9"/>
    </row>
    <row r="361" spans="1:9" ht="74.400000000000006" customHeight="1">
      <c r="A361" s="10">
        <v>48</v>
      </c>
      <c r="B361" s="10" t="s">
        <v>680</v>
      </c>
      <c r="C361" s="10" t="s">
        <v>677</v>
      </c>
      <c r="D361" s="10" t="s">
        <v>681</v>
      </c>
      <c r="E361" s="10" t="s">
        <v>14</v>
      </c>
      <c r="F361" s="10" t="s">
        <v>674</v>
      </c>
      <c r="G361" s="11">
        <f>'[1]на 31.10'!B63</f>
        <v>157783</v>
      </c>
      <c r="H361" s="8">
        <v>0.13</v>
      </c>
      <c r="I361" s="9"/>
    </row>
    <row r="362" spans="1:9" ht="92.4" customHeight="1">
      <c r="A362" s="10">
        <v>49</v>
      </c>
      <c r="B362" s="10" t="s">
        <v>682</v>
      </c>
      <c r="C362" s="10" t="s">
        <v>677</v>
      </c>
      <c r="D362" s="10" t="s">
        <v>683</v>
      </c>
      <c r="E362" s="10" t="s">
        <v>14</v>
      </c>
      <c r="F362" s="10" t="s">
        <v>675</v>
      </c>
      <c r="G362" s="11">
        <f>'[1]на 31.10'!B64</f>
        <v>199665</v>
      </c>
      <c r="H362" s="8">
        <v>0.11</v>
      </c>
      <c r="I362" s="9"/>
    </row>
    <row r="363" spans="1:9" ht="128.25" customHeight="1">
      <c r="A363" s="10">
        <v>50</v>
      </c>
      <c r="B363" s="10" t="s">
        <v>684</v>
      </c>
      <c r="C363" s="10" t="s">
        <v>685</v>
      </c>
      <c r="D363" s="10" t="s">
        <v>686</v>
      </c>
      <c r="E363" s="10" t="s">
        <v>14</v>
      </c>
      <c r="F363" s="10" t="s">
        <v>687</v>
      </c>
      <c r="G363" s="11">
        <f>'[1]на 31.10'!B65</f>
        <v>258910</v>
      </c>
      <c r="H363" s="8">
        <v>0.09</v>
      </c>
      <c r="I363" s="9"/>
    </row>
    <row r="364" spans="1:9" ht="128.4" customHeight="1">
      <c r="A364" s="10">
        <v>51</v>
      </c>
      <c r="B364" s="10" t="s">
        <v>688</v>
      </c>
      <c r="C364" s="10" t="s">
        <v>685</v>
      </c>
      <c r="D364" s="10" t="s">
        <v>686</v>
      </c>
      <c r="E364" s="10" t="s">
        <v>14</v>
      </c>
      <c r="F364" s="10" t="s">
        <v>689</v>
      </c>
      <c r="G364" s="11">
        <f>'[1]на 31.10'!B66</f>
        <v>286819</v>
      </c>
      <c r="H364" s="8">
        <v>0.08</v>
      </c>
      <c r="I364" s="9"/>
    </row>
    <row r="365" spans="1:9" ht="126.6" customHeight="1">
      <c r="A365" s="10">
        <v>52</v>
      </c>
      <c r="B365" s="10" t="s">
        <v>690</v>
      </c>
      <c r="C365" s="10" t="s">
        <v>685</v>
      </c>
      <c r="D365" s="10" t="s">
        <v>686</v>
      </c>
      <c r="E365" s="10" t="s">
        <v>14</v>
      </c>
      <c r="F365" s="10" t="s">
        <v>691</v>
      </c>
      <c r="G365" s="11">
        <f>'[1]на 31.10'!B67</f>
        <v>328828</v>
      </c>
      <c r="H365" s="8">
        <v>7.0000000000000007E-2</v>
      </c>
      <c r="I365" s="9"/>
    </row>
    <row r="366" spans="1:9" ht="93.6" customHeight="1">
      <c r="A366" s="10">
        <v>53</v>
      </c>
      <c r="B366" s="10" t="s">
        <v>692</v>
      </c>
      <c r="C366" s="10" t="s">
        <v>693</v>
      </c>
      <c r="D366" s="10" t="s">
        <v>694</v>
      </c>
      <c r="E366" s="10" t="s">
        <v>14</v>
      </c>
      <c r="F366" s="10" t="s">
        <v>695</v>
      </c>
      <c r="G366" s="11">
        <f>'[1]на 31.10'!B68</f>
        <v>181744</v>
      </c>
      <c r="H366" s="8">
        <v>0.2</v>
      </c>
      <c r="I366" s="4"/>
    </row>
    <row r="367" spans="1:9" ht="93" customHeight="1">
      <c r="A367" s="10">
        <v>54</v>
      </c>
      <c r="B367" s="10" t="s">
        <v>696</v>
      </c>
      <c r="C367" s="10" t="s">
        <v>693</v>
      </c>
      <c r="D367" s="10" t="s">
        <v>697</v>
      </c>
      <c r="E367" s="10" t="s">
        <v>14</v>
      </c>
      <c r="F367" s="10" t="s">
        <v>695</v>
      </c>
      <c r="G367" s="11">
        <f>'[1]на 31.10'!B69</f>
        <v>337864</v>
      </c>
      <c r="H367" s="8">
        <v>0.17</v>
      </c>
      <c r="I367" s="4"/>
    </row>
    <row r="368" spans="1:9" ht="94.2" customHeight="1">
      <c r="A368" s="10">
        <v>55</v>
      </c>
      <c r="B368" s="10" t="s">
        <v>698</v>
      </c>
      <c r="C368" s="10" t="s">
        <v>693</v>
      </c>
      <c r="D368" s="10" t="s">
        <v>699</v>
      </c>
      <c r="E368" s="10" t="s">
        <v>14</v>
      </c>
      <c r="F368" s="10" t="s">
        <v>700</v>
      </c>
      <c r="G368" s="11">
        <f>'[1]на 31.10'!B70</f>
        <v>277761</v>
      </c>
      <c r="H368" s="8">
        <v>0.41</v>
      </c>
      <c r="I368" s="4"/>
    </row>
    <row r="369" spans="1:9" ht="58.8" customHeight="1">
      <c r="A369" s="10">
        <v>56</v>
      </c>
      <c r="B369" s="10" t="s">
        <v>701</v>
      </c>
      <c r="C369" s="10" t="s">
        <v>702</v>
      </c>
      <c r="D369" s="10" t="s">
        <v>703</v>
      </c>
      <c r="E369" s="10" t="s">
        <v>14</v>
      </c>
      <c r="F369" s="10" t="s">
        <v>704</v>
      </c>
      <c r="G369" s="11">
        <f>'[1]на 31.10'!B71</f>
        <v>862083</v>
      </c>
      <c r="H369" s="8">
        <v>0.19</v>
      </c>
      <c r="I369" s="9"/>
    </row>
    <row r="370" spans="1:9" ht="79.5" customHeight="1">
      <c r="A370" s="41">
        <v>57</v>
      </c>
      <c r="B370" s="41" t="s">
        <v>705</v>
      </c>
      <c r="C370" s="41" t="s">
        <v>706</v>
      </c>
      <c r="D370" s="41" t="s">
        <v>707</v>
      </c>
      <c r="E370" s="41" t="s">
        <v>14</v>
      </c>
      <c r="F370" s="10" t="s">
        <v>708</v>
      </c>
      <c r="G370" s="11">
        <f>'[1]на 31.10'!B72</f>
        <v>489587</v>
      </c>
      <c r="H370" s="8">
        <v>0.56000000000000005</v>
      </c>
      <c r="I370" s="9"/>
    </row>
    <row r="371" spans="1:9" ht="68.400000000000006" customHeight="1">
      <c r="A371" s="43"/>
      <c r="B371" s="43"/>
      <c r="C371" s="43"/>
      <c r="D371" s="43"/>
      <c r="E371" s="43"/>
      <c r="F371" s="10" t="s">
        <v>709</v>
      </c>
      <c r="G371" s="11">
        <f>'[1]на 31.10'!B72</f>
        <v>489587</v>
      </c>
      <c r="H371" s="8">
        <v>0.56000000000000005</v>
      </c>
      <c r="I371" s="4"/>
    </row>
    <row r="372" spans="1:9" ht="201.6" customHeight="1">
      <c r="A372" s="10">
        <v>58</v>
      </c>
      <c r="B372" s="10" t="s">
        <v>710</v>
      </c>
      <c r="C372" s="10" t="s">
        <v>711</v>
      </c>
      <c r="D372" s="10" t="s">
        <v>712</v>
      </c>
      <c r="E372" s="10" t="s">
        <v>14</v>
      </c>
      <c r="F372" s="10" t="s">
        <v>713</v>
      </c>
      <c r="G372" s="11">
        <f>'[1]на 31.10'!B73</f>
        <v>417165</v>
      </c>
      <c r="H372" s="8">
        <v>0.21</v>
      </c>
      <c r="I372" s="9"/>
    </row>
    <row r="373" spans="1:9" ht="42" customHeight="1">
      <c r="A373" s="41">
        <v>59</v>
      </c>
      <c r="B373" s="41" t="s">
        <v>714</v>
      </c>
      <c r="C373" s="41" t="s">
        <v>715</v>
      </c>
      <c r="D373" s="41" t="s">
        <v>716</v>
      </c>
      <c r="E373" s="41" t="s">
        <v>14</v>
      </c>
      <c r="F373" s="10" t="s">
        <v>717</v>
      </c>
      <c r="G373" s="11">
        <f>'[1]на 31.10'!B74</f>
        <v>778020</v>
      </c>
      <c r="H373" s="8">
        <v>0.13</v>
      </c>
      <c r="I373" s="9"/>
    </row>
    <row r="374" spans="1:9" ht="25.2" customHeight="1">
      <c r="A374" s="42"/>
      <c r="B374" s="42"/>
      <c r="C374" s="42"/>
      <c r="D374" s="42"/>
      <c r="E374" s="42"/>
      <c r="F374" s="10" t="s">
        <v>718</v>
      </c>
      <c r="G374" s="11">
        <f>'[1]на 31.10'!B74</f>
        <v>778020</v>
      </c>
      <c r="H374" s="8">
        <v>0.13</v>
      </c>
      <c r="I374" s="9"/>
    </row>
    <row r="375" spans="1:9" ht="41.4" customHeight="1">
      <c r="A375" s="42"/>
      <c r="B375" s="42"/>
      <c r="C375" s="42"/>
      <c r="D375" s="42"/>
      <c r="E375" s="42"/>
      <c r="F375" s="10" t="s">
        <v>719</v>
      </c>
      <c r="G375" s="11">
        <f>'[1]на 31.10'!B74</f>
        <v>778020</v>
      </c>
      <c r="H375" s="8">
        <v>0.13</v>
      </c>
      <c r="I375" s="9"/>
    </row>
    <row r="376" spans="1:9" ht="57.6" customHeight="1">
      <c r="A376" s="43"/>
      <c r="B376" s="43"/>
      <c r="C376" s="43"/>
      <c r="D376" s="43"/>
      <c r="E376" s="43"/>
      <c r="F376" s="10" t="s">
        <v>720</v>
      </c>
      <c r="G376" s="11">
        <f>'[1]на 31.10'!B74</f>
        <v>778020</v>
      </c>
      <c r="H376" s="8">
        <v>0.13</v>
      </c>
      <c r="I376" s="9"/>
    </row>
    <row r="377" spans="1:9" ht="27" customHeight="1">
      <c r="A377" s="41">
        <v>60</v>
      </c>
      <c r="B377" s="41" t="s">
        <v>721</v>
      </c>
      <c r="C377" s="41" t="s">
        <v>722</v>
      </c>
      <c r="D377" s="41" t="s">
        <v>723</v>
      </c>
      <c r="E377" s="41" t="s">
        <v>14</v>
      </c>
      <c r="F377" s="10" t="s">
        <v>724</v>
      </c>
      <c r="G377" s="15">
        <f>'[1]на 31.10'!B75</f>
        <v>892719</v>
      </c>
      <c r="H377" s="8">
        <v>0.17</v>
      </c>
      <c r="I377" s="4"/>
    </row>
    <row r="378" spans="1:9" ht="25.2" customHeight="1">
      <c r="A378" s="42"/>
      <c r="B378" s="42"/>
      <c r="C378" s="42"/>
      <c r="D378" s="42"/>
      <c r="E378" s="42"/>
      <c r="F378" s="10" t="s">
        <v>725</v>
      </c>
      <c r="G378" s="15">
        <f>'[1]на 31.10'!B75</f>
        <v>892719</v>
      </c>
      <c r="H378" s="8">
        <v>0.17</v>
      </c>
      <c r="I378" s="4"/>
    </row>
    <row r="379" spans="1:9" ht="27.6" customHeight="1">
      <c r="A379" s="42"/>
      <c r="B379" s="42"/>
      <c r="C379" s="42"/>
      <c r="D379" s="42"/>
      <c r="E379" s="42"/>
      <c r="F379" s="10" t="s">
        <v>726</v>
      </c>
      <c r="G379" s="15">
        <f>'[1]на 31.10'!B75</f>
        <v>892719</v>
      </c>
      <c r="H379" s="8">
        <v>0.17</v>
      </c>
      <c r="I379" s="9"/>
    </row>
    <row r="380" spans="1:9" ht="43.2" customHeight="1">
      <c r="A380" s="42"/>
      <c r="B380" s="42"/>
      <c r="C380" s="42"/>
      <c r="D380" s="42"/>
      <c r="E380" s="42"/>
      <c r="F380" s="10" t="s">
        <v>727</v>
      </c>
      <c r="G380" s="15">
        <f>'[1]на 31.10'!B75</f>
        <v>892719</v>
      </c>
      <c r="H380" s="8">
        <v>0.17</v>
      </c>
      <c r="I380" s="9"/>
    </row>
    <row r="381" spans="1:9" ht="75.599999999999994" customHeight="1">
      <c r="A381" s="43"/>
      <c r="B381" s="43"/>
      <c r="C381" s="43"/>
      <c r="D381" s="43"/>
      <c r="E381" s="43"/>
      <c r="F381" s="10" t="s">
        <v>728</v>
      </c>
      <c r="G381" s="15">
        <f>'[1]на 31.10'!B75</f>
        <v>892719</v>
      </c>
      <c r="H381" s="8">
        <v>0.17</v>
      </c>
      <c r="I381" s="9"/>
    </row>
    <row r="382" spans="1:9" ht="128.4" customHeight="1">
      <c r="A382" s="17">
        <v>61</v>
      </c>
      <c r="B382" s="18" t="s">
        <v>729</v>
      </c>
      <c r="C382" s="18" t="s">
        <v>730</v>
      </c>
      <c r="D382" s="18" t="s">
        <v>731</v>
      </c>
      <c r="E382" s="10" t="s">
        <v>14</v>
      </c>
      <c r="F382" s="17" t="s">
        <v>732</v>
      </c>
      <c r="G382" s="15">
        <f>'[1]на 31.10'!B76</f>
        <v>710393</v>
      </c>
      <c r="H382" s="8">
        <v>0.12</v>
      </c>
      <c r="I382" s="4"/>
    </row>
    <row r="383" spans="1:9" ht="95.4" customHeight="1">
      <c r="A383" s="17">
        <v>62</v>
      </c>
      <c r="B383" s="18" t="s">
        <v>733</v>
      </c>
      <c r="C383" s="18" t="s">
        <v>734</v>
      </c>
      <c r="D383" s="18" t="s">
        <v>735</v>
      </c>
      <c r="E383" s="10" t="s">
        <v>14</v>
      </c>
      <c r="F383" s="10" t="s">
        <v>736</v>
      </c>
      <c r="G383" s="15">
        <f>'[1]на 31.10'!B77</f>
        <v>391292</v>
      </c>
      <c r="H383" s="8">
        <v>0.13</v>
      </c>
      <c r="I383" s="4"/>
    </row>
    <row r="384" spans="1:9" ht="111.6" customHeight="1">
      <c r="A384" s="17">
        <v>63</v>
      </c>
      <c r="B384" s="18" t="s">
        <v>737</v>
      </c>
      <c r="C384" s="18" t="s">
        <v>738</v>
      </c>
      <c r="D384" s="18" t="s">
        <v>739</v>
      </c>
      <c r="E384" s="10" t="s">
        <v>41</v>
      </c>
      <c r="F384" s="10" t="s">
        <v>740</v>
      </c>
      <c r="G384" s="15">
        <f>'[1]на 31.10'!B78</f>
        <v>1798375</v>
      </c>
      <c r="H384" s="8">
        <v>0.04</v>
      </c>
      <c r="I384" s="4"/>
    </row>
    <row r="385" spans="1:9" ht="114" customHeight="1">
      <c r="A385" s="17">
        <v>64</v>
      </c>
      <c r="B385" s="18" t="s">
        <v>741</v>
      </c>
      <c r="C385" s="18" t="s">
        <v>742</v>
      </c>
      <c r="D385" s="18" t="s">
        <v>743</v>
      </c>
      <c r="E385" s="10" t="s">
        <v>41</v>
      </c>
      <c r="F385" s="10" t="s">
        <v>744</v>
      </c>
      <c r="G385" s="15">
        <f>'[1]на 31.10'!B79</f>
        <v>1702925</v>
      </c>
      <c r="H385" s="8">
        <v>0.02</v>
      </c>
      <c r="I385" s="4"/>
    </row>
    <row r="386" spans="1:9" ht="92.4" customHeight="1">
      <c r="A386" s="17">
        <v>65</v>
      </c>
      <c r="B386" s="18" t="s">
        <v>745</v>
      </c>
      <c r="C386" s="18" t="s">
        <v>693</v>
      </c>
      <c r="D386" s="18" t="s">
        <v>746</v>
      </c>
      <c r="E386" s="18" t="s">
        <v>200</v>
      </c>
      <c r="F386" s="10" t="s">
        <v>747</v>
      </c>
      <c r="G386" s="15">
        <f>'[1]на 31.10'!B80</f>
        <v>306509</v>
      </c>
      <c r="H386" s="8">
        <v>0.12</v>
      </c>
      <c r="I386" s="4"/>
    </row>
    <row r="387" spans="1:9" ht="40.200000000000003" customHeight="1">
      <c r="A387" s="41">
        <v>66</v>
      </c>
      <c r="B387" s="41" t="s">
        <v>698</v>
      </c>
      <c r="C387" s="41" t="s">
        <v>693</v>
      </c>
      <c r="D387" s="41" t="s">
        <v>746</v>
      </c>
      <c r="E387" s="41" t="s">
        <v>204</v>
      </c>
      <c r="F387" s="10" t="s">
        <v>748</v>
      </c>
      <c r="G387" s="15">
        <f>'[1]на 31.10'!B81</f>
        <v>532230</v>
      </c>
      <c r="H387" s="8">
        <v>0.08</v>
      </c>
      <c r="I387" s="4"/>
    </row>
    <row r="388" spans="1:9" ht="40.799999999999997" customHeight="1">
      <c r="A388" s="42"/>
      <c r="B388" s="42"/>
      <c r="C388" s="42"/>
      <c r="D388" s="42"/>
      <c r="E388" s="42"/>
      <c r="F388" s="10" t="s">
        <v>749</v>
      </c>
      <c r="G388" s="15">
        <f>'[1]на 31.10'!B81</f>
        <v>532230</v>
      </c>
      <c r="H388" s="8">
        <v>0.08</v>
      </c>
      <c r="I388" s="4"/>
    </row>
    <row r="389" spans="1:9" ht="40.200000000000003" customHeight="1">
      <c r="A389" s="43"/>
      <c r="B389" s="43"/>
      <c r="C389" s="43"/>
      <c r="D389" s="43"/>
      <c r="E389" s="43"/>
      <c r="F389" s="10" t="s">
        <v>750</v>
      </c>
      <c r="G389" s="15">
        <f>'[1]на 31.10'!B81</f>
        <v>532230</v>
      </c>
      <c r="H389" s="8">
        <v>0.08</v>
      </c>
      <c r="I389" s="4"/>
    </row>
    <row r="390" spans="1:9" ht="39.6" customHeight="1">
      <c r="A390" s="41">
        <v>67</v>
      </c>
      <c r="B390" s="41" t="s">
        <v>751</v>
      </c>
      <c r="C390" s="41" t="s">
        <v>752</v>
      </c>
      <c r="D390" s="41" t="s">
        <v>753</v>
      </c>
      <c r="E390" s="41" t="s">
        <v>14</v>
      </c>
      <c r="F390" s="10" t="s">
        <v>754</v>
      </c>
      <c r="G390" s="15">
        <f>'[1]на 31.10'!B82</f>
        <v>549482</v>
      </c>
      <c r="H390" s="8">
        <v>0.47</v>
      </c>
      <c r="I390" s="4"/>
    </row>
    <row r="391" spans="1:9" ht="58.8" customHeight="1">
      <c r="A391" s="42"/>
      <c r="B391" s="42"/>
      <c r="C391" s="42"/>
      <c r="D391" s="42"/>
      <c r="E391" s="42"/>
      <c r="F391" s="10" t="s">
        <v>755</v>
      </c>
      <c r="G391" s="15">
        <f>'[1]на 31.10'!B82</f>
        <v>549482</v>
      </c>
      <c r="H391" s="8">
        <v>0.47</v>
      </c>
      <c r="I391" s="4"/>
    </row>
    <row r="392" spans="1:9" ht="60.6" customHeight="1">
      <c r="A392" s="42"/>
      <c r="B392" s="42"/>
      <c r="C392" s="42"/>
      <c r="D392" s="42"/>
      <c r="E392" s="42"/>
      <c r="F392" s="10" t="s">
        <v>756</v>
      </c>
      <c r="G392" s="15">
        <f>'[1]на 31.10'!B82</f>
        <v>549482</v>
      </c>
      <c r="H392" s="8">
        <v>0.47</v>
      </c>
      <c r="I392" s="4"/>
    </row>
    <row r="393" spans="1:9" ht="61.2" customHeight="1">
      <c r="A393" s="43"/>
      <c r="B393" s="43"/>
      <c r="C393" s="43"/>
      <c r="D393" s="43"/>
      <c r="E393" s="43"/>
      <c r="F393" s="10" t="s">
        <v>757</v>
      </c>
      <c r="G393" s="15">
        <f>'[1]на 31.10'!B82</f>
        <v>549482</v>
      </c>
      <c r="H393" s="8">
        <v>0.47</v>
      </c>
      <c r="I393" s="4"/>
    </row>
    <row r="394" spans="1:9" ht="18">
      <c r="A394" s="49" t="s">
        <v>758</v>
      </c>
      <c r="B394" s="49"/>
      <c r="C394" s="49"/>
      <c r="D394" s="49"/>
      <c r="E394" s="49"/>
      <c r="F394" s="49"/>
      <c r="G394" s="49"/>
      <c r="H394" s="8"/>
      <c r="I394" s="4"/>
    </row>
    <row r="395" spans="1:9" ht="23.4" customHeight="1">
      <c r="A395" s="41">
        <v>68</v>
      </c>
      <c r="B395" s="49" t="s">
        <v>759</v>
      </c>
      <c r="C395" s="16" t="s">
        <v>760</v>
      </c>
      <c r="D395" s="10" t="s">
        <v>761</v>
      </c>
      <c r="E395" s="10" t="s">
        <v>14</v>
      </c>
      <c r="F395" s="10" t="s">
        <v>762</v>
      </c>
      <c r="G395" s="15">
        <f>'[1]на 31.10'!B84</f>
        <v>187721</v>
      </c>
      <c r="H395" s="8">
        <v>0.2</v>
      </c>
      <c r="I395" s="4"/>
    </row>
    <row r="396" spans="1:9" ht="22.2" customHeight="1">
      <c r="A396" s="42"/>
      <c r="B396" s="49"/>
      <c r="C396" s="16" t="s">
        <v>763</v>
      </c>
      <c r="D396" s="10" t="s">
        <v>764</v>
      </c>
      <c r="E396" s="10" t="s">
        <v>14</v>
      </c>
      <c r="F396" s="10" t="s">
        <v>765</v>
      </c>
      <c r="G396" s="15">
        <f>'[1]на 31.10'!B84</f>
        <v>187721</v>
      </c>
      <c r="H396" s="8">
        <v>0.2</v>
      </c>
      <c r="I396" s="4"/>
    </row>
    <row r="397" spans="1:9" ht="37.5" customHeight="1">
      <c r="A397" s="43"/>
      <c r="B397" s="10" t="s">
        <v>766</v>
      </c>
      <c r="C397" s="16" t="s">
        <v>767</v>
      </c>
      <c r="D397" s="10" t="s">
        <v>768</v>
      </c>
      <c r="E397" s="10" t="s">
        <v>14</v>
      </c>
      <c r="F397" s="10" t="s">
        <v>769</v>
      </c>
      <c r="G397" s="15">
        <f>'[1]на 31.10'!B84</f>
        <v>187721</v>
      </c>
      <c r="H397" s="8">
        <v>0.2</v>
      </c>
      <c r="I397" s="4"/>
    </row>
    <row r="398" spans="1:9" ht="36">
      <c r="A398" s="10">
        <v>69</v>
      </c>
      <c r="B398" s="10" t="s">
        <v>770</v>
      </c>
      <c r="C398" s="16" t="s">
        <v>767</v>
      </c>
      <c r="D398" s="10" t="s">
        <v>768</v>
      </c>
      <c r="E398" s="10" t="s">
        <v>14</v>
      </c>
      <c r="F398" s="10" t="s">
        <v>771</v>
      </c>
      <c r="G398" s="11">
        <f>'[1]на 31.10'!B85</f>
        <v>325958</v>
      </c>
      <c r="H398" s="8">
        <v>0.17</v>
      </c>
      <c r="I398" s="4"/>
    </row>
    <row r="399" spans="1:9" ht="24.6" customHeight="1">
      <c r="A399" s="49" t="s">
        <v>772</v>
      </c>
      <c r="B399" s="49"/>
      <c r="C399" s="49"/>
      <c r="D399" s="49"/>
      <c r="E399" s="49"/>
      <c r="F399" s="49"/>
      <c r="G399" s="49"/>
      <c r="H399" s="8"/>
      <c r="I399" s="9"/>
    </row>
    <row r="400" spans="1:9" ht="127.8" customHeight="1">
      <c r="A400" s="41">
        <v>70</v>
      </c>
      <c r="B400" s="49" t="s">
        <v>773</v>
      </c>
      <c r="C400" s="10" t="s">
        <v>774</v>
      </c>
      <c r="D400" s="10" t="s">
        <v>775</v>
      </c>
      <c r="E400" s="10" t="s">
        <v>14</v>
      </c>
      <c r="F400" s="10" t="s">
        <v>776</v>
      </c>
      <c r="G400" s="11">
        <f>'[1]на 31.10'!B87</f>
        <v>177382</v>
      </c>
      <c r="H400" s="8">
        <v>0.27</v>
      </c>
      <c r="I400" s="9"/>
    </row>
    <row r="401" spans="1:9" ht="134.25" customHeight="1">
      <c r="A401" s="42"/>
      <c r="B401" s="49"/>
      <c r="C401" s="10" t="s">
        <v>777</v>
      </c>
      <c r="D401" s="10" t="s">
        <v>193</v>
      </c>
      <c r="E401" s="10" t="s">
        <v>14</v>
      </c>
      <c r="F401" s="10" t="s">
        <v>778</v>
      </c>
      <c r="G401" s="11">
        <f>'[1]на 31.10'!B87</f>
        <v>177382</v>
      </c>
      <c r="H401" s="8">
        <v>0.27</v>
      </c>
      <c r="I401" s="4"/>
    </row>
    <row r="402" spans="1:9" ht="94.8" customHeight="1">
      <c r="A402" s="42"/>
      <c r="B402" s="10" t="s">
        <v>779</v>
      </c>
      <c r="C402" s="10" t="s">
        <v>780</v>
      </c>
      <c r="D402" s="10" t="s">
        <v>781</v>
      </c>
      <c r="E402" s="10" t="s">
        <v>14</v>
      </c>
      <c r="F402" s="10" t="s">
        <v>782</v>
      </c>
      <c r="G402" s="11">
        <f>'[1]на 31.10'!B87</f>
        <v>177382</v>
      </c>
      <c r="H402" s="8">
        <v>0.27</v>
      </c>
      <c r="I402" s="4"/>
    </row>
    <row r="403" spans="1:9" ht="58.8" customHeight="1">
      <c r="A403" s="42"/>
      <c r="B403" s="49" t="s">
        <v>783</v>
      </c>
      <c r="C403" s="49" t="s">
        <v>784</v>
      </c>
      <c r="D403" s="49" t="s">
        <v>785</v>
      </c>
      <c r="E403" s="49" t="s">
        <v>14</v>
      </c>
      <c r="F403" s="10" t="s">
        <v>786</v>
      </c>
      <c r="G403" s="11">
        <f>'[1]на 31.10'!B87</f>
        <v>177382</v>
      </c>
      <c r="H403" s="8">
        <v>0.27</v>
      </c>
      <c r="I403" s="4"/>
    </row>
    <row r="404" spans="1:9" ht="146.4" customHeight="1">
      <c r="A404" s="42"/>
      <c r="B404" s="49"/>
      <c r="C404" s="49"/>
      <c r="D404" s="49"/>
      <c r="E404" s="49"/>
      <c r="F404" s="10" t="s">
        <v>787</v>
      </c>
      <c r="G404" s="11">
        <f>'[1]на 31.10'!B87</f>
        <v>177382</v>
      </c>
      <c r="H404" s="8">
        <v>0.27</v>
      </c>
      <c r="I404" s="9"/>
    </row>
    <row r="405" spans="1:9" ht="38.4" customHeight="1">
      <c r="A405" s="42"/>
      <c r="B405" s="49" t="s">
        <v>788</v>
      </c>
      <c r="C405" s="49" t="s">
        <v>789</v>
      </c>
      <c r="D405" s="49" t="s">
        <v>790</v>
      </c>
      <c r="E405" s="49" t="s">
        <v>14</v>
      </c>
      <c r="F405" s="10" t="s">
        <v>791</v>
      </c>
      <c r="G405" s="11">
        <f>'[1]на 31.10'!B87</f>
        <v>177382</v>
      </c>
      <c r="H405" s="8">
        <v>0.27</v>
      </c>
      <c r="I405" s="4"/>
    </row>
    <row r="406" spans="1:9" ht="42.6" customHeight="1">
      <c r="A406" s="42"/>
      <c r="B406" s="49"/>
      <c r="C406" s="49"/>
      <c r="D406" s="49"/>
      <c r="E406" s="49"/>
      <c r="F406" s="10" t="s">
        <v>792</v>
      </c>
      <c r="G406" s="11">
        <f>'[1]на 31.10'!B87</f>
        <v>177382</v>
      </c>
      <c r="H406" s="8">
        <v>0.27</v>
      </c>
      <c r="I406" s="4"/>
    </row>
    <row r="407" spans="1:9" ht="54" customHeight="1">
      <c r="A407" s="42"/>
      <c r="B407" s="49"/>
      <c r="C407" s="49"/>
      <c r="D407" s="49"/>
      <c r="E407" s="49"/>
      <c r="F407" s="10" t="s">
        <v>793</v>
      </c>
      <c r="G407" s="11">
        <f>'[1]на 31.10'!B87</f>
        <v>177382</v>
      </c>
      <c r="H407" s="8">
        <v>0.27</v>
      </c>
      <c r="I407" s="4"/>
    </row>
    <row r="408" spans="1:9" ht="102" customHeight="1">
      <c r="A408" s="42"/>
      <c r="B408" s="49"/>
      <c r="C408" s="49"/>
      <c r="D408" s="49"/>
      <c r="E408" s="49"/>
      <c r="F408" s="10" t="s">
        <v>794</v>
      </c>
      <c r="G408" s="11">
        <f>'[1]на 31.10'!B87</f>
        <v>177382</v>
      </c>
      <c r="H408" s="8">
        <v>0.27</v>
      </c>
      <c r="I408" s="4"/>
    </row>
    <row r="409" spans="1:9" ht="94.2" customHeight="1">
      <c r="A409" s="42"/>
      <c r="B409" s="10"/>
      <c r="C409" s="10" t="s">
        <v>795</v>
      </c>
      <c r="D409" s="10" t="s">
        <v>796</v>
      </c>
      <c r="E409" s="10" t="s">
        <v>14</v>
      </c>
      <c r="F409" s="10" t="s">
        <v>797</v>
      </c>
      <c r="G409" s="11">
        <f>'[1]на 31.10'!B87</f>
        <v>177382</v>
      </c>
      <c r="H409" s="8">
        <v>0.27</v>
      </c>
      <c r="I409" s="4"/>
    </row>
    <row r="410" spans="1:9" ht="95.4" customHeight="1">
      <c r="A410" s="42"/>
      <c r="B410" s="10"/>
      <c r="C410" s="10"/>
      <c r="D410" s="10"/>
      <c r="E410" s="10"/>
      <c r="F410" s="10" t="s">
        <v>798</v>
      </c>
      <c r="G410" s="11">
        <f>'[1]на 31.10'!B87</f>
        <v>177382</v>
      </c>
      <c r="H410" s="8">
        <v>0.27</v>
      </c>
      <c r="I410" s="4"/>
    </row>
    <row r="411" spans="1:9" ht="40.200000000000003" customHeight="1">
      <c r="A411" s="43"/>
      <c r="B411" s="10"/>
      <c r="C411" s="16" t="s">
        <v>799</v>
      </c>
      <c r="D411" s="10" t="s">
        <v>800</v>
      </c>
      <c r="E411" s="10" t="s">
        <v>14</v>
      </c>
      <c r="F411" s="10" t="s">
        <v>801</v>
      </c>
      <c r="G411" s="11">
        <f>'[1]на 31.10'!B87</f>
        <v>177382</v>
      </c>
      <c r="H411" s="8">
        <v>0.27</v>
      </c>
      <c r="I411" s="4"/>
    </row>
    <row r="412" spans="1:9" ht="144.6" customHeight="1">
      <c r="A412" s="10">
        <v>71</v>
      </c>
      <c r="B412" s="10" t="s">
        <v>773</v>
      </c>
      <c r="C412" s="10" t="s">
        <v>802</v>
      </c>
      <c r="D412" s="10" t="s">
        <v>803</v>
      </c>
      <c r="E412" s="10" t="s">
        <v>14</v>
      </c>
      <c r="F412" s="10" t="s">
        <v>804</v>
      </c>
      <c r="G412" s="15">
        <f>'[1]на 31.10'!B88</f>
        <v>365995</v>
      </c>
      <c r="H412" s="8">
        <v>0.36</v>
      </c>
      <c r="I412" s="9"/>
    </row>
    <row r="413" spans="1:9" ht="129" customHeight="1">
      <c r="A413" s="10">
        <v>72</v>
      </c>
      <c r="B413" s="10" t="s">
        <v>805</v>
      </c>
      <c r="C413" s="10" t="s">
        <v>806</v>
      </c>
      <c r="D413" s="10" t="s">
        <v>807</v>
      </c>
      <c r="E413" s="10" t="s">
        <v>14</v>
      </c>
      <c r="F413" s="10" t="s">
        <v>808</v>
      </c>
      <c r="G413" s="15">
        <f>'[1]на 31.10'!B89</f>
        <v>209028</v>
      </c>
      <c r="H413" s="8">
        <v>0.25</v>
      </c>
      <c r="I413" s="9"/>
    </row>
    <row r="414" spans="1:9" ht="60.6" customHeight="1">
      <c r="A414" s="41">
        <v>73</v>
      </c>
      <c r="B414" s="49" t="s">
        <v>809</v>
      </c>
      <c r="C414" s="50" t="s">
        <v>810</v>
      </c>
      <c r="D414" s="49" t="s">
        <v>807</v>
      </c>
      <c r="E414" s="49" t="s">
        <v>14</v>
      </c>
      <c r="F414" s="10" t="s">
        <v>811</v>
      </c>
      <c r="G414" s="15">
        <f>'[1]на 31.10'!B90</f>
        <v>286551</v>
      </c>
      <c r="H414" s="8">
        <v>0.48</v>
      </c>
      <c r="I414" s="9"/>
    </row>
    <row r="415" spans="1:9" ht="58.2" customHeight="1">
      <c r="A415" s="42"/>
      <c r="B415" s="49"/>
      <c r="C415" s="50"/>
      <c r="D415" s="49"/>
      <c r="E415" s="49"/>
      <c r="F415" s="10" t="s">
        <v>812</v>
      </c>
      <c r="G415" s="15">
        <f>'[1]на 31.10'!B90</f>
        <v>286551</v>
      </c>
      <c r="H415" s="8">
        <v>0.48</v>
      </c>
      <c r="I415" s="4"/>
    </row>
    <row r="416" spans="1:9" ht="58.2" customHeight="1">
      <c r="A416" s="42"/>
      <c r="B416" s="49"/>
      <c r="C416" s="50"/>
      <c r="D416" s="49"/>
      <c r="E416" s="49"/>
      <c r="F416" s="10" t="s">
        <v>813</v>
      </c>
      <c r="G416" s="15">
        <f>'[1]на 31.10'!B90</f>
        <v>286551</v>
      </c>
      <c r="H416" s="8">
        <v>0.48</v>
      </c>
      <c r="I416" s="4"/>
    </row>
    <row r="417" spans="1:9" ht="76.8" customHeight="1">
      <c r="A417" s="42"/>
      <c r="B417" s="10"/>
      <c r="C417" s="10" t="s">
        <v>814</v>
      </c>
      <c r="D417" s="10" t="s">
        <v>815</v>
      </c>
      <c r="E417" s="10" t="s">
        <v>14</v>
      </c>
      <c r="F417" s="10" t="s">
        <v>816</v>
      </c>
      <c r="G417" s="15">
        <f>'[1]на 31.10'!B90</f>
        <v>286551</v>
      </c>
      <c r="H417" s="8">
        <v>0.48</v>
      </c>
      <c r="I417" s="4"/>
    </row>
    <row r="418" spans="1:9" ht="78" customHeight="1">
      <c r="A418" s="42"/>
      <c r="B418" s="10"/>
      <c r="C418" s="10"/>
      <c r="D418" s="10"/>
      <c r="E418" s="10"/>
      <c r="F418" s="10" t="s">
        <v>817</v>
      </c>
      <c r="G418" s="15">
        <f>'[1]на 31.10'!B90</f>
        <v>286551</v>
      </c>
      <c r="H418" s="8">
        <v>0.48</v>
      </c>
      <c r="I418" s="4"/>
    </row>
    <row r="419" spans="1:9" ht="78" customHeight="1">
      <c r="A419" s="42"/>
      <c r="B419" s="10"/>
      <c r="C419" s="10" t="s">
        <v>818</v>
      </c>
      <c r="D419" s="10" t="s">
        <v>819</v>
      </c>
      <c r="E419" s="10" t="s">
        <v>14</v>
      </c>
      <c r="F419" s="10" t="s">
        <v>820</v>
      </c>
      <c r="G419" s="15">
        <f>'[1]на 31.10'!B90</f>
        <v>286551</v>
      </c>
      <c r="H419" s="8">
        <v>0.48</v>
      </c>
      <c r="I419" s="4"/>
    </row>
    <row r="420" spans="1:9" ht="57.6" customHeight="1">
      <c r="A420" s="42"/>
      <c r="B420" s="10"/>
      <c r="C420" s="10"/>
      <c r="D420" s="10"/>
      <c r="E420" s="10"/>
      <c r="F420" s="10" t="s">
        <v>821</v>
      </c>
      <c r="G420" s="15">
        <f>'[1]на 31.10'!B90</f>
        <v>286551</v>
      </c>
      <c r="H420" s="8">
        <v>0.48</v>
      </c>
      <c r="I420" s="4"/>
    </row>
    <row r="421" spans="1:9" ht="76.2" customHeight="1">
      <c r="A421" s="43"/>
      <c r="B421" s="10"/>
      <c r="C421" s="10"/>
      <c r="D421" s="10"/>
      <c r="E421" s="10"/>
      <c r="F421" s="10" t="s">
        <v>822</v>
      </c>
      <c r="G421" s="15">
        <f>'[1]на 31.10'!B90</f>
        <v>286551</v>
      </c>
      <c r="H421" s="8">
        <v>0.48</v>
      </c>
      <c r="I421" s="4"/>
    </row>
    <row r="422" spans="1:9" ht="111.6" customHeight="1">
      <c r="A422" s="10">
        <v>74</v>
      </c>
      <c r="B422" s="10" t="s">
        <v>823</v>
      </c>
      <c r="C422" s="10" t="s">
        <v>824</v>
      </c>
      <c r="D422" s="10" t="s">
        <v>825</v>
      </c>
      <c r="E422" s="10" t="s">
        <v>14</v>
      </c>
      <c r="F422" s="10" t="s">
        <v>826</v>
      </c>
      <c r="G422" s="11">
        <f>'[1]на 31.10'!B91</f>
        <v>438956</v>
      </c>
      <c r="H422" s="8">
        <v>0.1</v>
      </c>
      <c r="I422" s="4"/>
    </row>
    <row r="423" spans="1:9" ht="166.8" customHeight="1">
      <c r="A423" s="10">
        <v>75</v>
      </c>
      <c r="B423" s="10" t="s">
        <v>773</v>
      </c>
      <c r="C423" s="10" t="s">
        <v>777</v>
      </c>
      <c r="D423" s="10" t="s">
        <v>193</v>
      </c>
      <c r="E423" s="10" t="s">
        <v>14</v>
      </c>
      <c r="F423" s="10" t="s">
        <v>827</v>
      </c>
      <c r="G423" s="11">
        <f>'[1]на 31.10'!B92</f>
        <v>335251</v>
      </c>
      <c r="H423" s="8">
        <v>0.15</v>
      </c>
      <c r="I423" s="4"/>
    </row>
    <row r="424" spans="1:9" ht="112.8" customHeight="1">
      <c r="A424" s="41">
        <v>76</v>
      </c>
      <c r="B424" s="10" t="s">
        <v>828</v>
      </c>
      <c r="C424" s="10" t="s">
        <v>829</v>
      </c>
      <c r="D424" s="10" t="s">
        <v>830</v>
      </c>
      <c r="E424" s="10" t="s">
        <v>14</v>
      </c>
      <c r="F424" s="10" t="s">
        <v>831</v>
      </c>
      <c r="G424" s="11">
        <f>'[1]на 31.10'!B93</f>
        <v>474456</v>
      </c>
      <c r="H424" s="8">
        <v>0.12</v>
      </c>
      <c r="I424" s="4"/>
    </row>
    <row r="425" spans="1:9" ht="114" customHeight="1">
      <c r="A425" s="42"/>
      <c r="B425" s="10"/>
      <c r="C425" s="10"/>
      <c r="D425" s="10" t="s">
        <v>832</v>
      </c>
      <c r="E425" s="10" t="s">
        <v>14</v>
      </c>
      <c r="F425" s="10" t="s">
        <v>833</v>
      </c>
      <c r="G425" s="11">
        <f>'[1]на 31.10'!B93</f>
        <v>474456</v>
      </c>
      <c r="H425" s="8">
        <v>0.12</v>
      </c>
      <c r="I425" s="4"/>
    </row>
    <row r="426" spans="1:9" ht="92.4" customHeight="1">
      <c r="A426" s="42"/>
      <c r="B426" s="10"/>
      <c r="C426" s="10"/>
      <c r="D426" s="10" t="s">
        <v>834</v>
      </c>
      <c r="E426" s="10" t="s">
        <v>14</v>
      </c>
      <c r="F426" s="10" t="s">
        <v>835</v>
      </c>
      <c r="G426" s="11">
        <f>'[1]на 31.10'!B93</f>
        <v>474456</v>
      </c>
      <c r="H426" s="8">
        <v>0.12</v>
      </c>
      <c r="I426" s="4"/>
    </row>
    <row r="427" spans="1:9" ht="91.2" customHeight="1">
      <c r="A427" s="43"/>
      <c r="B427" s="10"/>
      <c r="C427" s="10"/>
      <c r="D427" s="10" t="s">
        <v>830</v>
      </c>
      <c r="E427" s="10" t="s">
        <v>14</v>
      </c>
      <c r="F427" s="10" t="s">
        <v>836</v>
      </c>
      <c r="G427" s="11">
        <f>'[1]на 31.10'!B93</f>
        <v>474456</v>
      </c>
      <c r="H427" s="8">
        <v>0.12</v>
      </c>
      <c r="I427" s="4"/>
    </row>
    <row r="428" spans="1:9" ht="61.2" customHeight="1">
      <c r="A428" s="41">
        <v>77</v>
      </c>
      <c r="B428" s="10" t="s">
        <v>837</v>
      </c>
      <c r="C428" s="10" t="s">
        <v>838</v>
      </c>
      <c r="D428" s="10" t="s">
        <v>839</v>
      </c>
      <c r="E428" s="10" t="s">
        <v>14</v>
      </c>
      <c r="F428" s="10" t="s">
        <v>840</v>
      </c>
      <c r="G428" s="11">
        <f>'[1]на 31.10'!B94</f>
        <v>246935</v>
      </c>
      <c r="H428" s="8">
        <v>0.17</v>
      </c>
      <c r="I428" s="4"/>
    </row>
    <row r="429" spans="1:9" ht="93.6" customHeight="1">
      <c r="A429" s="42"/>
      <c r="B429" s="41" t="s">
        <v>841</v>
      </c>
      <c r="C429" s="41" t="s">
        <v>842</v>
      </c>
      <c r="D429" s="41" t="s">
        <v>843</v>
      </c>
      <c r="E429" s="41" t="s">
        <v>14</v>
      </c>
      <c r="F429" s="10" t="s">
        <v>844</v>
      </c>
      <c r="G429" s="11">
        <f>'[1]на 31.10'!B94</f>
        <v>246935</v>
      </c>
      <c r="H429" s="8">
        <v>0.17</v>
      </c>
      <c r="I429" s="4"/>
    </row>
    <row r="430" spans="1:9" ht="94.2" customHeight="1">
      <c r="A430" s="42"/>
      <c r="B430" s="43"/>
      <c r="C430" s="43"/>
      <c r="D430" s="43"/>
      <c r="E430" s="43"/>
      <c r="F430" s="10" t="s">
        <v>845</v>
      </c>
      <c r="G430" s="11">
        <f>'[1]на 31.10'!B94</f>
        <v>246935</v>
      </c>
      <c r="H430" s="8">
        <v>0.17</v>
      </c>
      <c r="I430" s="4"/>
    </row>
    <row r="431" spans="1:9" ht="168.6" customHeight="1">
      <c r="A431" s="42"/>
      <c r="B431" s="41" t="s">
        <v>788</v>
      </c>
      <c r="C431" s="10" t="s">
        <v>846</v>
      </c>
      <c r="D431" s="10" t="s">
        <v>847</v>
      </c>
      <c r="E431" s="10" t="s">
        <v>14</v>
      </c>
      <c r="F431" s="10" t="s">
        <v>848</v>
      </c>
      <c r="G431" s="11">
        <f>'[1]на 31.10'!B94</f>
        <v>246935</v>
      </c>
      <c r="H431" s="8">
        <v>0.17</v>
      </c>
      <c r="I431" s="4"/>
    </row>
    <row r="432" spans="1:9" ht="76.8" customHeight="1">
      <c r="A432" s="42"/>
      <c r="B432" s="42"/>
      <c r="C432" s="41" t="s">
        <v>849</v>
      </c>
      <c r="D432" s="41" t="s">
        <v>796</v>
      </c>
      <c r="E432" s="41" t="s">
        <v>14</v>
      </c>
      <c r="F432" s="10" t="s">
        <v>850</v>
      </c>
      <c r="G432" s="11">
        <f>'[1]на 31.10'!B94</f>
        <v>246935</v>
      </c>
      <c r="H432" s="8">
        <v>0.17</v>
      </c>
      <c r="I432" s="4"/>
    </row>
    <row r="433" spans="1:9" ht="93" customHeight="1">
      <c r="A433" s="42"/>
      <c r="B433" s="42"/>
      <c r="C433" s="42"/>
      <c r="D433" s="42"/>
      <c r="E433" s="42"/>
      <c r="F433" s="10" t="s">
        <v>851</v>
      </c>
      <c r="G433" s="11">
        <f>'[1]на 31.10'!B94</f>
        <v>246935</v>
      </c>
      <c r="H433" s="8">
        <v>0.17</v>
      </c>
      <c r="I433" s="4"/>
    </row>
    <row r="434" spans="1:9" ht="166.2" customHeight="1">
      <c r="A434" s="42"/>
      <c r="B434" s="43"/>
      <c r="C434" s="43"/>
      <c r="D434" s="43"/>
      <c r="E434" s="43"/>
      <c r="F434" s="10" t="s">
        <v>852</v>
      </c>
      <c r="G434" s="11">
        <f>'[1]на 31.10'!B94</f>
        <v>246935</v>
      </c>
      <c r="H434" s="8">
        <v>0.17</v>
      </c>
      <c r="I434" s="4"/>
    </row>
    <row r="435" spans="1:9" ht="150" customHeight="1">
      <c r="A435" s="43"/>
      <c r="B435" s="10" t="s">
        <v>853</v>
      </c>
      <c r="C435" s="10" t="s">
        <v>854</v>
      </c>
      <c r="D435" s="10" t="s">
        <v>855</v>
      </c>
      <c r="E435" s="10" t="s">
        <v>14</v>
      </c>
      <c r="F435" s="10" t="s">
        <v>856</v>
      </c>
      <c r="G435" s="11">
        <f>'[1]на 31.10'!B94</f>
        <v>246935</v>
      </c>
      <c r="H435" s="8">
        <v>0.17</v>
      </c>
      <c r="I435" s="4"/>
    </row>
    <row r="436" spans="1:9" ht="93" customHeight="1">
      <c r="A436" s="10">
        <v>78</v>
      </c>
      <c r="B436" s="10" t="s">
        <v>779</v>
      </c>
      <c r="C436" s="10" t="s">
        <v>857</v>
      </c>
      <c r="D436" s="10" t="s">
        <v>858</v>
      </c>
      <c r="E436" s="10" t="s">
        <v>14</v>
      </c>
      <c r="F436" s="10" t="s">
        <v>859</v>
      </c>
      <c r="G436" s="11">
        <f>'[1]на 31.10'!B95</f>
        <v>208961</v>
      </c>
      <c r="H436" s="8">
        <v>0.45</v>
      </c>
      <c r="I436" s="4"/>
    </row>
    <row r="437" spans="1:9" ht="18">
      <c r="A437" s="49" t="s">
        <v>860</v>
      </c>
      <c r="B437" s="49"/>
      <c r="C437" s="49"/>
      <c r="D437" s="49"/>
      <c r="E437" s="49"/>
      <c r="F437" s="49"/>
      <c r="G437" s="49"/>
      <c r="H437" s="8"/>
      <c r="I437" s="9"/>
    </row>
    <row r="438" spans="1:9" ht="18">
      <c r="A438" s="41">
        <v>79</v>
      </c>
      <c r="B438" s="49" t="s">
        <v>861</v>
      </c>
      <c r="C438" s="49" t="s">
        <v>862</v>
      </c>
      <c r="D438" s="49" t="s">
        <v>863</v>
      </c>
      <c r="E438" s="49" t="s">
        <v>14</v>
      </c>
      <c r="F438" s="10" t="s">
        <v>864</v>
      </c>
      <c r="G438" s="15">
        <f>'[1]на 31.10'!B97</f>
        <v>126045</v>
      </c>
      <c r="H438" s="8">
        <v>0.32</v>
      </c>
      <c r="I438" s="9"/>
    </row>
    <row r="439" spans="1:9" ht="18">
      <c r="A439" s="42"/>
      <c r="B439" s="49"/>
      <c r="C439" s="49"/>
      <c r="D439" s="49"/>
      <c r="E439" s="49"/>
      <c r="F439" s="10" t="s">
        <v>865</v>
      </c>
      <c r="G439" s="15">
        <f>'[1]на 31.10'!B97</f>
        <v>126045</v>
      </c>
      <c r="H439" s="8">
        <v>0.32</v>
      </c>
      <c r="I439" s="4"/>
    </row>
    <row r="440" spans="1:9" ht="36">
      <c r="A440" s="42"/>
      <c r="B440" s="49"/>
      <c r="C440" s="49"/>
      <c r="D440" s="49"/>
      <c r="E440" s="49"/>
      <c r="F440" s="10" t="s">
        <v>866</v>
      </c>
      <c r="G440" s="15">
        <f>'[1]на 31.10'!B97</f>
        <v>126045</v>
      </c>
      <c r="H440" s="8">
        <v>0.32</v>
      </c>
      <c r="I440" s="4"/>
    </row>
    <row r="441" spans="1:9" ht="36">
      <c r="A441" s="42"/>
      <c r="B441" s="49"/>
      <c r="C441" s="49"/>
      <c r="D441" s="49"/>
      <c r="E441" s="49"/>
      <c r="F441" s="10" t="s">
        <v>867</v>
      </c>
      <c r="G441" s="15">
        <f>'[1]на 31.10'!B97</f>
        <v>126045</v>
      </c>
      <c r="H441" s="8">
        <v>0.32</v>
      </c>
      <c r="I441" s="4"/>
    </row>
    <row r="442" spans="1:9" ht="18">
      <c r="A442" s="42"/>
      <c r="B442" s="49"/>
      <c r="C442" s="49"/>
      <c r="D442" s="49"/>
      <c r="E442" s="49"/>
      <c r="F442" s="10" t="s">
        <v>868</v>
      </c>
      <c r="G442" s="15">
        <f>'[1]на 31.10'!B97</f>
        <v>126045</v>
      </c>
      <c r="H442" s="8">
        <v>0.32</v>
      </c>
      <c r="I442" s="4"/>
    </row>
    <row r="443" spans="1:9" ht="36">
      <c r="A443" s="42"/>
      <c r="B443" s="49"/>
      <c r="C443" s="49"/>
      <c r="D443" s="49"/>
      <c r="E443" s="49"/>
      <c r="F443" s="10" t="s">
        <v>869</v>
      </c>
      <c r="G443" s="15">
        <f>'[1]на 31.10'!B97</f>
        <v>126045</v>
      </c>
      <c r="H443" s="8">
        <v>0.32</v>
      </c>
      <c r="I443" s="9"/>
    </row>
    <row r="444" spans="1:9" ht="36">
      <c r="A444" s="42"/>
      <c r="B444" s="49"/>
      <c r="C444" s="49"/>
      <c r="D444" s="49"/>
      <c r="E444" s="49"/>
      <c r="F444" s="10" t="s">
        <v>870</v>
      </c>
      <c r="G444" s="15">
        <f>'[1]на 31.10'!B97</f>
        <v>126045</v>
      </c>
      <c r="H444" s="8">
        <v>0.32</v>
      </c>
      <c r="I444" s="4"/>
    </row>
    <row r="445" spans="1:9" ht="39.75" customHeight="1">
      <c r="A445" s="42"/>
      <c r="B445" s="49"/>
      <c r="C445" s="49"/>
      <c r="D445" s="49"/>
      <c r="E445" s="49"/>
      <c r="F445" s="10" t="s">
        <v>871</v>
      </c>
      <c r="G445" s="15">
        <f>'[1]на 31.10'!B97</f>
        <v>126045</v>
      </c>
      <c r="H445" s="8">
        <v>0.32</v>
      </c>
      <c r="I445" s="4"/>
    </row>
    <row r="446" spans="1:9" ht="38.4" customHeight="1">
      <c r="A446" s="42"/>
      <c r="B446" s="49"/>
      <c r="C446" s="49"/>
      <c r="D446" s="49"/>
      <c r="E446" s="49"/>
      <c r="F446" s="10" t="s">
        <v>872</v>
      </c>
      <c r="G446" s="15">
        <f>'[1]на 31.10'!B97</f>
        <v>126045</v>
      </c>
      <c r="H446" s="8">
        <v>0.32</v>
      </c>
      <c r="I446" s="4"/>
    </row>
    <row r="447" spans="1:9" ht="39" customHeight="1">
      <c r="A447" s="42"/>
      <c r="B447" s="10"/>
      <c r="C447" s="10"/>
      <c r="D447" s="10"/>
      <c r="E447" s="10"/>
      <c r="F447" s="10" t="s">
        <v>873</v>
      </c>
      <c r="G447" s="15">
        <f>'[1]на 31.10'!B97</f>
        <v>126045</v>
      </c>
      <c r="H447" s="8">
        <v>0.32</v>
      </c>
      <c r="I447" s="4"/>
    </row>
    <row r="448" spans="1:9" ht="25.5" customHeight="1">
      <c r="A448" s="42"/>
      <c r="B448" s="10"/>
      <c r="C448" s="10"/>
      <c r="D448" s="10"/>
      <c r="E448" s="10"/>
      <c r="F448" s="10" t="s">
        <v>874</v>
      </c>
      <c r="G448" s="15">
        <f>'[1]на 31.10'!B97</f>
        <v>126045</v>
      </c>
      <c r="H448" s="8">
        <v>0.32</v>
      </c>
      <c r="I448" s="4"/>
    </row>
    <row r="449" spans="1:9" ht="36">
      <c r="A449" s="42"/>
      <c r="B449" s="49"/>
      <c r="C449" s="49"/>
      <c r="D449" s="49"/>
      <c r="E449" s="49"/>
      <c r="F449" s="10" t="s">
        <v>875</v>
      </c>
      <c r="G449" s="15">
        <f>'[1]на 31.10'!B97</f>
        <v>126045</v>
      </c>
      <c r="H449" s="8">
        <v>0.32</v>
      </c>
      <c r="I449" s="4"/>
    </row>
    <row r="450" spans="1:9" ht="18">
      <c r="A450" s="42"/>
      <c r="B450" s="49"/>
      <c r="C450" s="49"/>
      <c r="D450" s="49"/>
      <c r="E450" s="49"/>
      <c r="F450" s="10" t="s">
        <v>876</v>
      </c>
      <c r="G450" s="15">
        <f>'[1]на 31.10'!B97</f>
        <v>126045</v>
      </c>
      <c r="H450" s="8">
        <v>0.32</v>
      </c>
      <c r="I450" s="4"/>
    </row>
    <row r="451" spans="1:9" ht="36">
      <c r="A451" s="42"/>
      <c r="B451" s="49"/>
      <c r="C451" s="49"/>
      <c r="D451" s="49"/>
      <c r="E451" s="49"/>
      <c r="F451" s="10" t="s">
        <v>877</v>
      </c>
      <c r="G451" s="15">
        <f>'[1]на 31.10'!B97</f>
        <v>126045</v>
      </c>
      <c r="H451" s="8">
        <v>0.32</v>
      </c>
      <c r="I451" s="4"/>
    </row>
    <row r="452" spans="1:9" ht="24" customHeight="1">
      <c r="A452" s="42"/>
      <c r="B452" s="49" t="s">
        <v>878</v>
      </c>
      <c r="C452" s="49" t="s">
        <v>879</v>
      </c>
      <c r="D452" s="49" t="s">
        <v>880</v>
      </c>
      <c r="E452" s="49" t="s">
        <v>14</v>
      </c>
      <c r="F452" s="10" t="s">
        <v>881</v>
      </c>
      <c r="G452" s="15">
        <f>'[1]на 31.10'!B97</f>
        <v>126045</v>
      </c>
      <c r="H452" s="8">
        <v>0.32</v>
      </c>
      <c r="I452" s="4"/>
    </row>
    <row r="453" spans="1:9" ht="22.8" customHeight="1">
      <c r="A453" s="42"/>
      <c r="B453" s="49"/>
      <c r="C453" s="49"/>
      <c r="D453" s="49"/>
      <c r="E453" s="49"/>
      <c r="F453" s="10" t="s">
        <v>882</v>
      </c>
      <c r="G453" s="15">
        <f>'[1]на 31.10'!B97</f>
        <v>126045</v>
      </c>
      <c r="H453" s="8">
        <v>0.32</v>
      </c>
      <c r="I453" s="4"/>
    </row>
    <row r="454" spans="1:9" ht="23.25" customHeight="1">
      <c r="A454" s="42"/>
      <c r="B454" s="49"/>
      <c r="C454" s="49"/>
      <c r="D454" s="49"/>
      <c r="E454" s="49"/>
      <c r="F454" s="49" t="s">
        <v>883</v>
      </c>
      <c r="G454" s="15">
        <f>'[1]на 31.10'!B97</f>
        <v>126045</v>
      </c>
      <c r="H454" s="8">
        <v>0.32</v>
      </c>
      <c r="I454" s="4"/>
    </row>
    <row r="455" spans="1:9" ht="18" customHeight="1">
      <c r="A455" s="42"/>
      <c r="B455" s="49"/>
      <c r="C455" s="49"/>
      <c r="D455" s="49"/>
      <c r="E455" s="49"/>
      <c r="F455" s="49"/>
      <c r="G455" s="15">
        <f>'[1]на 31.10'!B97</f>
        <v>126045</v>
      </c>
      <c r="H455" s="8">
        <v>0.32</v>
      </c>
      <c r="I455" s="4"/>
    </row>
    <row r="456" spans="1:9" ht="24" customHeight="1">
      <c r="A456" s="42"/>
      <c r="B456" s="10"/>
      <c r="C456" s="10"/>
      <c r="D456" s="10"/>
      <c r="E456" s="10"/>
      <c r="F456" s="10" t="s">
        <v>884</v>
      </c>
      <c r="G456" s="15">
        <f>'[1]на 31.10'!B97</f>
        <v>126045</v>
      </c>
      <c r="H456" s="8">
        <v>0.32</v>
      </c>
      <c r="I456" s="4"/>
    </row>
    <row r="457" spans="1:9" ht="39.6" customHeight="1">
      <c r="A457" s="42"/>
      <c r="B457" s="10"/>
      <c r="C457" s="10"/>
      <c r="D457" s="10"/>
      <c r="E457" s="10"/>
      <c r="F457" s="10" t="s">
        <v>885</v>
      </c>
      <c r="G457" s="15">
        <f>'[1]на 31.10'!B97</f>
        <v>126045</v>
      </c>
      <c r="H457" s="8">
        <v>0.32</v>
      </c>
      <c r="I457" s="9"/>
    </row>
    <row r="458" spans="1:9" ht="39.6" customHeight="1">
      <c r="A458" s="42"/>
      <c r="B458" s="10"/>
      <c r="C458" s="10"/>
      <c r="D458" s="10"/>
      <c r="E458" s="10"/>
      <c r="F458" s="10" t="s">
        <v>886</v>
      </c>
      <c r="G458" s="15">
        <f>'[1]на 31.10'!B97</f>
        <v>126045</v>
      </c>
      <c r="H458" s="8">
        <v>0.32</v>
      </c>
      <c r="I458" s="9"/>
    </row>
    <row r="459" spans="1:9" ht="42" customHeight="1">
      <c r="A459" s="42"/>
      <c r="B459" s="49"/>
      <c r="C459" s="49"/>
      <c r="D459" s="49" t="s">
        <v>887</v>
      </c>
      <c r="E459" s="49" t="s">
        <v>14</v>
      </c>
      <c r="F459" s="10" t="s">
        <v>888</v>
      </c>
      <c r="G459" s="15">
        <f>'[1]на 31.10'!B97</f>
        <v>126045</v>
      </c>
      <c r="H459" s="8">
        <v>0.32</v>
      </c>
      <c r="I459" s="4"/>
    </row>
    <row r="460" spans="1:9" ht="24.6" customHeight="1">
      <c r="A460" s="42"/>
      <c r="B460" s="49"/>
      <c r="C460" s="49"/>
      <c r="D460" s="49"/>
      <c r="E460" s="49"/>
      <c r="F460" s="10" t="s">
        <v>889</v>
      </c>
      <c r="G460" s="15">
        <f>'[1]на 31.10'!B97</f>
        <v>126045</v>
      </c>
      <c r="H460" s="8">
        <v>0.32</v>
      </c>
      <c r="I460" s="4"/>
    </row>
    <row r="461" spans="1:9" ht="75.599999999999994" customHeight="1">
      <c r="A461" s="43"/>
      <c r="B461" s="10" t="s">
        <v>890</v>
      </c>
      <c r="C461" s="10" t="s">
        <v>891</v>
      </c>
      <c r="D461" s="10" t="s">
        <v>892</v>
      </c>
      <c r="E461" s="10" t="s">
        <v>14</v>
      </c>
      <c r="F461" s="10" t="s">
        <v>893</v>
      </c>
      <c r="G461" s="15">
        <f>'[1]на 31.10'!B97</f>
        <v>126045</v>
      </c>
      <c r="H461" s="8">
        <v>0.32</v>
      </c>
      <c r="I461" s="9"/>
    </row>
    <row r="462" spans="1:9" ht="56.4" customHeight="1">
      <c r="A462" s="13">
        <v>80</v>
      </c>
      <c r="B462" s="13" t="s">
        <v>894</v>
      </c>
      <c r="C462" s="13" t="s">
        <v>895</v>
      </c>
      <c r="D462" s="13" t="s">
        <v>896</v>
      </c>
      <c r="E462" s="13" t="s">
        <v>14</v>
      </c>
      <c r="F462" s="13" t="s">
        <v>897</v>
      </c>
      <c r="G462" s="11">
        <f>'[1]на 31.10'!B98</f>
        <v>186589</v>
      </c>
      <c r="H462" s="8">
        <v>0.35</v>
      </c>
      <c r="I462" s="9"/>
    </row>
    <row r="463" spans="1:9" ht="94.8" customHeight="1">
      <c r="A463" s="10">
        <v>81</v>
      </c>
      <c r="B463" s="10" t="s">
        <v>894</v>
      </c>
      <c r="C463" s="10" t="s">
        <v>898</v>
      </c>
      <c r="D463" s="10" t="s">
        <v>899</v>
      </c>
      <c r="E463" s="10" t="s">
        <v>14</v>
      </c>
      <c r="F463" s="10" t="s">
        <v>900</v>
      </c>
      <c r="G463" s="19">
        <f>'[1]на 31.10'!B99</f>
        <v>124341</v>
      </c>
      <c r="H463" s="8">
        <v>0.18</v>
      </c>
      <c r="I463" s="4"/>
    </row>
    <row r="464" spans="1:9" ht="24.75" customHeight="1">
      <c r="A464" s="51" t="s">
        <v>901</v>
      </c>
      <c r="B464" s="52"/>
      <c r="C464" s="52"/>
      <c r="D464" s="52"/>
      <c r="E464" s="52"/>
      <c r="F464" s="52"/>
      <c r="G464" s="53"/>
      <c r="H464" s="8"/>
      <c r="I464" s="9"/>
    </row>
    <row r="465" spans="1:9" ht="18">
      <c r="A465" s="41">
        <v>82</v>
      </c>
      <c r="B465" s="49" t="s">
        <v>902</v>
      </c>
      <c r="C465" s="49" t="s">
        <v>903</v>
      </c>
      <c r="D465" s="49" t="s">
        <v>904</v>
      </c>
      <c r="E465" s="49" t="s">
        <v>14</v>
      </c>
      <c r="F465" s="10" t="s">
        <v>905</v>
      </c>
      <c r="G465" s="15">
        <f>'[1]на 31.10'!B101</f>
        <v>218122</v>
      </c>
      <c r="H465" s="8">
        <v>0.23</v>
      </c>
      <c r="I465" s="4"/>
    </row>
    <row r="466" spans="1:9" ht="22.8" customHeight="1">
      <c r="A466" s="42"/>
      <c r="B466" s="49"/>
      <c r="C466" s="49"/>
      <c r="D466" s="49"/>
      <c r="E466" s="49"/>
      <c r="F466" s="10" t="s">
        <v>906</v>
      </c>
      <c r="G466" s="15">
        <f>'[1]на 31.10'!B101</f>
        <v>218122</v>
      </c>
      <c r="H466" s="8">
        <v>0.23</v>
      </c>
      <c r="I466" s="4"/>
    </row>
    <row r="467" spans="1:9" ht="18">
      <c r="A467" s="42"/>
      <c r="B467" s="49"/>
      <c r="C467" s="49"/>
      <c r="D467" s="49"/>
      <c r="E467" s="49"/>
      <c r="F467" s="10" t="s">
        <v>907</v>
      </c>
      <c r="G467" s="15">
        <f>'[1]на 31.10'!B101</f>
        <v>218122</v>
      </c>
      <c r="H467" s="8">
        <v>0.23</v>
      </c>
      <c r="I467" s="4"/>
    </row>
    <row r="468" spans="1:9" ht="36">
      <c r="A468" s="42"/>
      <c r="B468" s="49"/>
      <c r="C468" s="49"/>
      <c r="D468" s="49"/>
      <c r="E468" s="49"/>
      <c r="F468" s="10" t="s">
        <v>908</v>
      </c>
      <c r="G468" s="15">
        <f>'[1]на 31.10'!B101</f>
        <v>218122</v>
      </c>
      <c r="H468" s="8">
        <v>0.23</v>
      </c>
      <c r="I468" s="4"/>
    </row>
    <row r="469" spans="1:9" ht="36">
      <c r="A469" s="42"/>
      <c r="B469" s="49"/>
      <c r="C469" s="49"/>
      <c r="D469" s="49"/>
      <c r="E469" s="49"/>
      <c r="F469" s="10" t="s">
        <v>909</v>
      </c>
      <c r="G469" s="15">
        <f>'[1]на 31.10'!B101</f>
        <v>218122</v>
      </c>
      <c r="H469" s="8">
        <v>0.23</v>
      </c>
      <c r="I469" s="4"/>
    </row>
    <row r="470" spans="1:9" ht="36">
      <c r="A470" s="42"/>
      <c r="B470" s="49"/>
      <c r="C470" s="49"/>
      <c r="D470" s="49"/>
      <c r="E470" s="49"/>
      <c r="F470" s="10" t="s">
        <v>910</v>
      </c>
      <c r="G470" s="15">
        <f>'[1]на 31.10'!B101</f>
        <v>218122</v>
      </c>
      <c r="H470" s="8">
        <v>0.23</v>
      </c>
      <c r="I470" s="4"/>
    </row>
    <row r="471" spans="1:9" ht="18">
      <c r="A471" s="42"/>
      <c r="B471" s="49"/>
      <c r="C471" s="49"/>
      <c r="D471" s="49"/>
      <c r="E471" s="49"/>
      <c r="F471" s="10" t="s">
        <v>911</v>
      </c>
      <c r="G471" s="15">
        <f>'[1]на 31.10'!B101</f>
        <v>218122</v>
      </c>
      <c r="H471" s="8">
        <v>0.23</v>
      </c>
      <c r="I471" s="4"/>
    </row>
    <row r="472" spans="1:9" ht="22.2" customHeight="1">
      <c r="A472" s="42"/>
      <c r="B472" s="49"/>
      <c r="C472" s="49"/>
      <c r="D472" s="49"/>
      <c r="E472" s="49"/>
      <c r="F472" s="10" t="s">
        <v>912</v>
      </c>
      <c r="G472" s="15">
        <f>'[1]на 31.10'!B101</f>
        <v>218122</v>
      </c>
      <c r="H472" s="8">
        <v>0.23</v>
      </c>
      <c r="I472" s="4"/>
    </row>
    <row r="473" spans="1:9" ht="18">
      <c r="A473" s="42"/>
      <c r="B473" s="49"/>
      <c r="C473" s="49"/>
      <c r="D473" s="49"/>
      <c r="E473" s="49"/>
      <c r="F473" s="10" t="s">
        <v>913</v>
      </c>
      <c r="G473" s="15">
        <f>'[1]на 31.10'!B101</f>
        <v>218122</v>
      </c>
      <c r="H473" s="8">
        <v>0.23</v>
      </c>
      <c r="I473" s="4"/>
    </row>
    <row r="474" spans="1:9" ht="36">
      <c r="A474" s="42"/>
      <c r="B474" s="49" t="s">
        <v>914</v>
      </c>
      <c r="C474" s="49" t="s">
        <v>915</v>
      </c>
      <c r="D474" s="49" t="s">
        <v>916</v>
      </c>
      <c r="E474" s="49" t="s">
        <v>14</v>
      </c>
      <c r="F474" s="10" t="s">
        <v>917</v>
      </c>
      <c r="G474" s="15">
        <f>'[1]на 31.10'!B101</f>
        <v>218122</v>
      </c>
      <c r="H474" s="8">
        <v>0.23</v>
      </c>
      <c r="I474" s="4"/>
    </row>
    <row r="475" spans="1:9" ht="18">
      <c r="A475" s="42"/>
      <c r="B475" s="49"/>
      <c r="C475" s="49"/>
      <c r="D475" s="49"/>
      <c r="E475" s="49"/>
      <c r="F475" s="10" t="s">
        <v>918</v>
      </c>
      <c r="G475" s="15">
        <f>'[1]на 31.10'!B101</f>
        <v>218122</v>
      </c>
      <c r="H475" s="8">
        <v>0.23</v>
      </c>
      <c r="I475" s="4"/>
    </row>
    <row r="476" spans="1:9" ht="36">
      <c r="A476" s="42"/>
      <c r="B476" s="49"/>
      <c r="C476" s="49"/>
      <c r="D476" s="49"/>
      <c r="E476" s="49"/>
      <c r="F476" s="10" t="s">
        <v>919</v>
      </c>
      <c r="G476" s="15">
        <f>'[1]на 31.10'!B101</f>
        <v>218122</v>
      </c>
      <c r="H476" s="8">
        <v>0.23</v>
      </c>
      <c r="I476" s="4"/>
    </row>
    <row r="477" spans="1:9" ht="18">
      <c r="A477" s="42"/>
      <c r="B477" s="49"/>
      <c r="C477" s="49"/>
      <c r="D477" s="49"/>
      <c r="E477" s="49"/>
      <c r="F477" s="10" t="s">
        <v>920</v>
      </c>
      <c r="G477" s="15">
        <f>'[1]на 31.10'!B101</f>
        <v>218122</v>
      </c>
      <c r="H477" s="8">
        <v>0.23</v>
      </c>
      <c r="I477" s="4"/>
    </row>
    <row r="478" spans="1:9" ht="36">
      <c r="A478" s="42"/>
      <c r="B478" s="49"/>
      <c r="C478" s="49"/>
      <c r="D478" s="49"/>
      <c r="E478" s="49"/>
      <c r="F478" s="10" t="s">
        <v>921</v>
      </c>
      <c r="G478" s="15">
        <f>'[1]на 31.10'!B101</f>
        <v>218122</v>
      </c>
      <c r="H478" s="8">
        <v>0.23</v>
      </c>
      <c r="I478" s="4"/>
    </row>
    <row r="479" spans="1:9" ht="36">
      <c r="A479" s="42"/>
      <c r="B479" s="49"/>
      <c r="C479" s="49"/>
      <c r="D479" s="49"/>
      <c r="E479" s="49"/>
      <c r="F479" s="10" t="s">
        <v>922</v>
      </c>
      <c r="G479" s="15">
        <f>'[1]на 31.10'!B101</f>
        <v>218122</v>
      </c>
      <c r="H479" s="8">
        <v>0.23</v>
      </c>
      <c r="I479" s="4"/>
    </row>
    <row r="480" spans="1:9" ht="18">
      <c r="A480" s="42"/>
      <c r="B480" s="49"/>
      <c r="C480" s="49"/>
      <c r="D480" s="49"/>
      <c r="E480" s="49"/>
      <c r="F480" s="10" t="s">
        <v>923</v>
      </c>
      <c r="G480" s="15">
        <f>'[1]на 31.10'!B101</f>
        <v>218122</v>
      </c>
      <c r="H480" s="8">
        <v>0.23</v>
      </c>
      <c r="I480" s="4"/>
    </row>
    <row r="481" spans="1:9" ht="147" customHeight="1">
      <c r="A481" s="42"/>
      <c r="B481" s="10" t="s">
        <v>924</v>
      </c>
      <c r="C481" s="10" t="s">
        <v>925</v>
      </c>
      <c r="D481" s="10" t="s">
        <v>926</v>
      </c>
      <c r="E481" s="10" t="s">
        <v>14</v>
      </c>
      <c r="F481" s="10" t="s">
        <v>927</v>
      </c>
      <c r="G481" s="15">
        <f>'[1]на 31.10'!B101</f>
        <v>218122</v>
      </c>
      <c r="H481" s="8">
        <v>0.23</v>
      </c>
      <c r="I481" s="9"/>
    </row>
    <row r="482" spans="1:9" ht="58.8" customHeight="1">
      <c r="A482" s="42"/>
      <c r="B482" s="49"/>
      <c r="C482" s="49"/>
      <c r="D482" s="49"/>
      <c r="E482" s="49"/>
      <c r="F482" s="10" t="s">
        <v>928</v>
      </c>
      <c r="G482" s="15">
        <f>'[1]на 31.10'!B101</f>
        <v>218122</v>
      </c>
      <c r="H482" s="8">
        <v>0.23</v>
      </c>
      <c r="I482" s="4"/>
    </row>
    <row r="483" spans="1:9" ht="60" customHeight="1">
      <c r="A483" s="42"/>
      <c r="B483" s="49"/>
      <c r="C483" s="49"/>
      <c r="D483" s="49"/>
      <c r="E483" s="49"/>
      <c r="F483" s="10" t="s">
        <v>929</v>
      </c>
      <c r="G483" s="15">
        <f>'[1]на 31.10'!B101</f>
        <v>218122</v>
      </c>
      <c r="H483" s="8">
        <v>0.23</v>
      </c>
      <c r="I483" s="4"/>
    </row>
    <row r="484" spans="1:9" ht="76.2" customHeight="1">
      <c r="A484" s="42"/>
      <c r="B484" s="10"/>
      <c r="C484" s="10"/>
      <c r="D484" s="10" t="s">
        <v>930</v>
      </c>
      <c r="E484" s="10" t="s">
        <v>14</v>
      </c>
      <c r="F484" s="10" t="s">
        <v>931</v>
      </c>
      <c r="G484" s="15">
        <f>'[1]на 31.10'!B101</f>
        <v>218122</v>
      </c>
      <c r="H484" s="8">
        <v>0.23</v>
      </c>
      <c r="I484" s="9"/>
    </row>
    <row r="485" spans="1:9" ht="45" customHeight="1">
      <c r="A485" s="42"/>
      <c r="B485" s="10"/>
      <c r="C485" s="10"/>
      <c r="D485" s="10" t="s">
        <v>932</v>
      </c>
      <c r="E485" s="10" t="s">
        <v>14</v>
      </c>
      <c r="F485" s="10" t="s">
        <v>933</v>
      </c>
      <c r="G485" s="15">
        <f>'[1]на 31.10'!B101</f>
        <v>218122</v>
      </c>
      <c r="H485" s="8">
        <v>0.23</v>
      </c>
      <c r="I485" s="4"/>
    </row>
    <row r="486" spans="1:9" ht="36">
      <c r="A486" s="42"/>
      <c r="B486" s="10"/>
      <c r="C486" s="10"/>
      <c r="D486" s="10" t="s">
        <v>934</v>
      </c>
      <c r="E486" s="10" t="s">
        <v>14</v>
      </c>
      <c r="F486" s="10" t="s">
        <v>935</v>
      </c>
      <c r="G486" s="15">
        <f>'[1]на 31.10'!B101</f>
        <v>218122</v>
      </c>
      <c r="H486" s="8">
        <v>0.23</v>
      </c>
      <c r="I486" s="4"/>
    </row>
    <row r="487" spans="1:9" ht="57.6" customHeight="1">
      <c r="A487" s="42"/>
      <c r="B487" s="10"/>
      <c r="C487" s="10"/>
      <c r="D487" s="10" t="s">
        <v>936</v>
      </c>
      <c r="E487" s="10" t="s">
        <v>14</v>
      </c>
      <c r="F487" s="10" t="s">
        <v>937</v>
      </c>
      <c r="G487" s="15">
        <f>'[1]на 31.10'!B101</f>
        <v>218122</v>
      </c>
      <c r="H487" s="8">
        <v>0.23</v>
      </c>
      <c r="I487" s="4"/>
    </row>
    <row r="488" spans="1:9" ht="57.6" customHeight="1">
      <c r="A488" s="42"/>
      <c r="B488" s="10"/>
      <c r="C488" s="10"/>
      <c r="D488" s="10" t="s">
        <v>938</v>
      </c>
      <c r="E488" s="10" t="s">
        <v>14</v>
      </c>
      <c r="F488" s="10" t="s">
        <v>939</v>
      </c>
      <c r="G488" s="15">
        <f>'[1]на 31.10'!B101</f>
        <v>218122</v>
      </c>
      <c r="H488" s="8">
        <v>0.23</v>
      </c>
      <c r="I488" s="4"/>
    </row>
    <row r="489" spans="1:9" ht="57.6" customHeight="1">
      <c r="A489" s="42"/>
      <c r="B489" s="10"/>
      <c r="C489" s="10"/>
      <c r="D489" s="10" t="s">
        <v>940</v>
      </c>
      <c r="E489" s="10" t="s">
        <v>14</v>
      </c>
      <c r="F489" s="10" t="s">
        <v>937</v>
      </c>
      <c r="G489" s="15">
        <f>'[1]на 31.10'!B101</f>
        <v>218122</v>
      </c>
      <c r="H489" s="8">
        <v>0.23</v>
      </c>
      <c r="I489" s="4"/>
    </row>
    <row r="490" spans="1:9" ht="61.2" customHeight="1">
      <c r="A490" s="42"/>
      <c r="B490" s="10"/>
      <c r="C490" s="10"/>
      <c r="D490" s="10" t="s">
        <v>941</v>
      </c>
      <c r="E490" s="10" t="s">
        <v>14</v>
      </c>
      <c r="F490" s="10" t="s">
        <v>942</v>
      </c>
      <c r="G490" s="15">
        <f>'[1]на 31.10'!B101</f>
        <v>218122</v>
      </c>
      <c r="H490" s="8">
        <v>0.23</v>
      </c>
      <c r="I490" s="9"/>
    </row>
    <row r="491" spans="1:9" ht="35.25" customHeight="1">
      <c r="A491" s="42"/>
      <c r="B491" s="10"/>
      <c r="C491" s="10"/>
      <c r="D491" s="10" t="s">
        <v>943</v>
      </c>
      <c r="E491" s="10" t="s">
        <v>14</v>
      </c>
      <c r="F491" s="10" t="s">
        <v>944</v>
      </c>
      <c r="G491" s="15">
        <f>'[1]на 31.10'!B101</f>
        <v>218122</v>
      </c>
      <c r="H491" s="8">
        <v>0.23</v>
      </c>
      <c r="I491" s="4"/>
    </row>
    <row r="492" spans="1:9" ht="59.4" customHeight="1">
      <c r="A492" s="42"/>
      <c r="B492" s="10"/>
      <c r="C492" s="10"/>
      <c r="D492" s="10" t="s">
        <v>945</v>
      </c>
      <c r="E492" s="10" t="s">
        <v>14</v>
      </c>
      <c r="F492" s="10" t="s">
        <v>946</v>
      </c>
      <c r="G492" s="15">
        <f>'[1]на 31.10'!B101</f>
        <v>218122</v>
      </c>
      <c r="H492" s="8">
        <v>0.23</v>
      </c>
      <c r="I492" s="4"/>
    </row>
    <row r="493" spans="1:9" ht="41.4" customHeight="1">
      <c r="A493" s="42"/>
      <c r="B493" s="10"/>
      <c r="C493" s="10"/>
      <c r="D493" s="10"/>
      <c r="E493" s="10"/>
      <c r="F493" s="10" t="s">
        <v>947</v>
      </c>
      <c r="G493" s="15">
        <f>'[1]на 31.10'!B101</f>
        <v>218122</v>
      </c>
      <c r="H493" s="8">
        <v>0.23</v>
      </c>
      <c r="I493" s="4"/>
    </row>
    <row r="494" spans="1:9" ht="36">
      <c r="A494" s="42"/>
      <c r="B494" s="10"/>
      <c r="C494" s="10"/>
      <c r="D494" s="10"/>
      <c r="E494" s="10"/>
      <c r="F494" s="10" t="s">
        <v>948</v>
      </c>
      <c r="G494" s="15">
        <f>'[1]на 31.10'!B101</f>
        <v>218122</v>
      </c>
      <c r="H494" s="8">
        <v>0.23</v>
      </c>
      <c r="I494" s="4"/>
    </row>
    <row r="495" spans="1:9" ht="58.8" customHeight="1">
      <c r="A495" s="42"/>
      <c r="B495" s="10"/>
      <c r="C495" s="10"/>
      <c r="D495" s="10" t="s">
        <v>949</v>
      </c>
      <c r="E495" s="10" t="s">
        <v>14</v>
      </c>
      <c r="F495" s="10" t="s">
        <v>946</v>
      </c>
      <c r="G495" s="15">
        <f>'[1]на 31.10'!B101</f>
        <v>218122</v>
      </c>
      <c r="H495" s="8">
        <v>0.23</v>
      </c>
      <c r="I495" s="4"/>
    </row>
    <row r="496" spans="1:9" ht="55.8" customHeight="1">
      <c r="A496" s="43"/>
      <c r="B496" s="10"/>
      <c r="C496" s="10"/>
      <c r="D496" s="10"/>
      <c r="E496" s="10"/>
      <c r="F496" s="10" t="s">
        <v>950</v>
      </c>
      <c r="G496" s="15">
        <f>'[1]на 31.10'!B101</f>
        <v>218122</v>
      </c>
      <c r="H496" s="8">
        <v>0.23</v>
      </c>
      <c r="I496" s="4"/>
    </row>
    <row r="497" spans="1:9" ht="42.6" customHeight="1">
      <c r="A497" s="41">
        <v>83</v>
      </c>
      <c r="B497" s="13" t="s">
        <v>951</v>
      </c>
      <c r="C497" s="13" t="s">
        <v>952</v>
      </c>
      <c r="D497" s="13" t="s">
        <v>953</v>
      </c>
      <c r="E497" s="13" t="s">
        <v>14</v>
      </c>
      <c r="F497" s="13" t="s">
        <v>954</v>
      </c>
      <c r="G497" s="15">
        <f>'[1]на 31.10'!B102</f>
        <v>237475</v>
      </c>
      <c r="H497" s="8">
        <v>0.3</v>
      </c>
      <c r="I497" s="4"/>
    </row>
    <row r="498" spans="1:9" ht="39.6" customHeight="1">
      <c r="A498" s="42"/>
      <c r="B498" s="10"/>
      <c r="C498" s="10"/>
      <c r="D498" s="10"/>
      <c r="E498" s="10"/>
      <c r="F498" s="10" t="s">
        <v>955</v>
      </c>
      <c r="G498" s="15">
        <f>'[1]на 31.10'!B102</f>
        <v>237475</v>
      </c>
      <c r="H498" s="8">
        <v>0.3</v>
      </c>
      <c r="I498" s="4"/>
    </row>
    <row r="499" spans="1:9" ht="18">
      <c r="A499" s="42"/>
      <c r="B499" s="49"/>
      <c r="C499" s="49"/>
      <c r="D499" s="49"/>
      <c r="E499" s="49"/>
      <c r="F499" s="10" t="s">
        <v>956</v>
      </c>
      <c r="G499" s="15">
        <f>'[1]на 31.10'!B102</f>
        <v>237475</v>
      </c>
      <c r="H499" s="8">
        <v>0.3</v>
      </c>
      <c r="I499" s="4"/>
    </row>
    <row r="500" spans="1:9" ht="41.25" customHeight="1">
      <c r="A500" s="42"/>
      <c r="B500" s="49"/>
      <c r="C500" s="49"/>
      <c r="D500" s="49"/>
      <c r="E500" s="49"/>
      <c r="F500" s="10" t="s">
        <v>957</v>
      </c>
      <c r="G500" s="15">
        <f>'[1]на 31.10'!B102</f>
        <v>237475</v>
      </c>
      <c r="H500" s="8">
        <v>0.3</v>
      </c>
      <c r="I500" s="4"/>
    </row>
    <row r="501" spans="1:9" ht="22.2" customHeight="1">
      <c r="A501" s="42"/>
      <c r="B501" s="10"/>
      <c r="C501" s="10"/>
      <c r="D501" s="10"/>
      <c r="E501" s="10"/>
      <c r="F501" s="10" t="s">
        <v>958</v>
      </c>
      <c r="G501" s="15">
        <f>'[1]на 31.10'!B102</f>
        <v>237475</v>
      </c>
      <c r="H501" s="8">
        <v>0.3</v>
      </c>
      <c r="I501" s="4"/>
    </row>
    <row r="502" spans="1:9" ht="22.8" customHeight="1">
      <c r="A502" s="42"/>
      <c r="B502" s="49"/>
      <c r="C502" s="49"/>
      <c r="D502" s="49"/>
      <c r="E502" s="49"/>
      <c r="F502" s="10" t="s">
        <v>959</v>
      </c>
      <c r="G502" s="15">
        <f>'[1]на 31.10'!B102</f>
        <v>237475</v>
      </c>
      <c r="H502" s="8">
        <v>0.3</v>
      </c>
      <c r="I502" s="4"/>
    </row>
    <row r="503" spans="1:9" ht="36">
      <c r="A503" s="42"/>
      <c r="B503" s="49"/>
      <c r="C503" s="49"/>
      <c r="D503" s="49"/>
      <c r="E503" s="49"/>
      <c r="F503" s="10" t="s">
        <v>960</v>
      </c>
      <c r="G503" s="15">
        <f>'[1]на 31.10'!B102</f>
        <v>237475</v>
      </c>
      <c r="H503" s="8">
        <v>0.3</v>
      </c>
      <c r="I503" s="4"/>
    </row>
    <row r="504" spans="1:9" ht="24.6" customHeight="1">
      <c r="A504" s="42"/>
      <c r="B504" s="49"/>
      <c r="C504" s="49"/>
      <c r="D504" s="49"/>
      <c r="E504" s="49"/>
      <c r="F504" s="10" t="s">
        <v>961</v>
      </c>
      <c r="G504" s="15">
        <f>'[1]на 31.10'!B102</f>
        <v>237475</v>
      </c>
      <c r="H504" s="8">
        <v>0.3</v>
      </c>
      <c r="I504" s="4"/>
    </row>
    <row r="505" spans="1:9" ht="22.2" customHeight="1">
      <c r="A505" s="43"/>
      <c r="B505" s="10"/>
      <c r="C505" s="10"/>
      <c r="D505" s="10"/>
      <c r="E505" s="10"/>
      <c r="F505" s="10" t="s">
        <v>962</v>
      </c>
      <c r="G505" s="15">
        <f>'[1]на 31.10'!B102</f>
        <v>237475</v>
      </c>
      <c r="H505" s="8">
        <v>0.3</v>
      </c>
      <c r="I505" s="4"/>
    </row>
    <row r="506" spans="1:9" ht="27" customHeight="1">
      <c r="A506" s="41">
        <v>84</v>
      </c>
      <c r="B506" s="41" t="s">
        <v>963</v>
      </c>
      <c r="C506" s="41" t="s">
        <v>903</v>
      </c>
      <c r="D506" s="10" t="s">
        <v>904</v>
      </c>
      <c r="E506" s="10" t="s">
        <v>14</v>
      </c>
      <c r="F506" s="10" t="s">
        <v>964</v>
      </c>
      <c r="G506" s="15">
        <f>'[1]на 31.10'!B103</f>
        <v>267658</v>
      </c>
      <c r="H506" s="8">
        <v>0.3</v>
      </c>
      <c r="I506" s="4"/>
    </row>
    <row r="507" spans="1:9" ht="48" customHeight="1">
      <c r="A507" s="42"/>
      <c r="B507" s="43"/>
      <c r="C507" s="43"/>
      <c r="D507" s="10"/>
      <c r="E507" s="10"/>
      <c r="F507" s="10" t="s">
        <v>965</v>
      </c>
      <c r="G507" s="15">
        <f>'[1]на 31.10'!B103</f>
        <v>267658</v>
      </c>
      <c r="H507" s="8">
        <v>0.3</v>
      </c>
      <c r="I507" s="4"/>
    </row>
    <row r="508" spans="1:9" ht="126.75" customHeight="1">
      <c r="A508" s="42"/>
      <c r="B508" s="10" t="s">
        <v>966</v>
      </c>
      <c r="C508" s="10" t="s">
        <v>915</v>
      </c>
      <c r="D508" s="10" t="s">
        <v>916</v>
      </c>
      <c r="E508" s="10" t="s">
        <v>14</v>
      </c>
      <c r="F508" s="10" t="s">
        <v>967</v>
      </c>
      <c r="G508" s="15">
        <f>'[1]на 31.10'!B103</f>
        <v>267658</v>
      </c>
      <c r="H508" s="8">
        <v>0.3</v>
      </c>
      <c r="I508" s="4"/>
    </row>
    <row r="509" spans="1:9" ht="19.8" customHeight="1">
      <c r="A509" s="42"/>
      <c r="B509" s="10"/>
      <c r="C509" s="10"/>
      <c r="D509" s="10"/>
      <c r="E509" s="10"/>
      <c r="F509" s="10" t="s">
        <v>968</v>
      </c>
      <c r="G509" s="15">
        <f>'[1]на 31.10'!B103</f>
        <v>267658</v>
      </c>
      <c r="H509" s="8">
        <v>0.3</v>
      </c>
      <c r="I509" s="4"/>
    </row>
    <row r="510" spans="1:9" ht="21.6" customHeight="1">
      <c r="A510" s="42"/>
      <c r="B510" s="10"/>
      <c r="C510" s="10"/>
      <c r="D510" s="10"/>
      <c r="E510" s="10"/>
      <c r="F510" s="10" t="s">
        <v>969</v>
      </c>
      <c r="G510" s="15">
        <f>'[1]на 31.10'!B103</f>
        <v>267658</v>
      </c>
      <c r="H510" s="8">
        <v>0.3</v>
      </c>
      <c r="I510" s="4"/>
    </row>
    <row r="511" spans="1:9" ht="25.2" customHeight="1">
      <c r="A511" s="42"/>
      <c r="B511" s="10"/>
      <c r="C511" s="10"/>
      <c r="D511" s="10"/>
      <c r="E511" s="10"/>
      <c r="F511" s="10" t="s">
        <v>970</v>
      </c>
      <c r="G511" s="15">
        <f>'[1]на 31.10'!B103</f>
        <v>267658</v>
      </c>
      <c r="H511" s="8">
        <v>0.3</v>
      </c>
      <c r="I511" s="4"/>
    </row>
    <row r="512" spans="1:9" ht="73.2" customHeight="1">
      <c r="A512" s="42"/>
      <c r="B512" s="10"/>
      <c r="C512" s="10"/>
      <c r="D512" s="10"/>
      <c r="E512" s="10"/>
      <c r="F512" s="10" t="s">
        <v>971</v>
      </c>
      <c r="G512" s="15">
        <f>'[1]на 31.10'!B103</f>
        <v>267658</v>
      </c>
      <c r="H512" s="8">
        <v>0.3</v>
      </c>
      <c r="I512" s="4"/>
    </row>
    <row r="513" spans="1:9" ht="90" customHeight="1">
      <c r="A513" s="42"/>
      <c r="B513" s="10" t="s">
        <v>972</v>
      </c>
      <c r="C513" s="10" t="s">
        <v>973</v>
      </c>
      <c r="D513" s="10" t="s">
        <v>974</v>
      </c>
      <c r="E513" s="10" t="s">
        <v>14</v>
      </c>
      <c r="F513" s="10" t="s">
        <v>975</v>
      </c>
      <c r="G513" s="15">
        <f>'[1]на 31.10'!B103</f>
        <v>267658</v>
      </c>
      <c r="H513" s="8">
        <v>0.3</v>
      </c>
      <c r="I513" s="4"/>
    </row>
    <row r="514" spans="1:9" ht="59.4" customHeight="1">
      <c r="A514" s="42"/>
      <c r="B514" s="10"/>
      <c r="C514" s="10"/>
      <c r="D514" s="10" t="s">
        <v>976</v>
      </c>
      <c r="E514" s="10" t="s">
        <v>14</v>
      </c>
      <c r="F514" s="10" t="s">
        <v>977</v>
      </c>
      <c r="G514" s="15">
        <f>'[1]на 31.10'!B103</f>
        <v>267658</v>
      </c>
      <c r="H514" s="8">
        <v>0.3</v>
      </c>
      <c r="I514" s="4"/>
    </row>
    <row r="515" spans="1:9" ht="56.4" customHeight="1">
      <c r="A515" s="42"/>
      <c r="B515" s="10"/>
      <c r="C515" s="10"/>
      <c r="D515" s="10"/>
      <c r="E515" s="10"/>
      <c r="F515" s="10" t="s">
        <v>978</v>
      </c>
      <c r="G515" s="15">
        <f>'[1]на 31.10'!B103</f>
        <v>267658</v>
      </c>
      <c r="H515" s="8">
        <v>0.3</v>
      </c>
      <c r="I515" s="4"/>
    </row>
    <row r="516" spans="1:9" ht="40.200000000000003" customHeight="1">
      <c r="A516" s="42"/>
      <c r="B516" s="10"/>
      <c r="C516" s="10"/>
      <c r="D516" s="10" t="s">
        <v>979</v>
      </c>
      <c r="E516" s="10" t="s">
        <v>14</v>
      </c>
      <c r="F516" s="10" t="s">
        <v>980</v>
      </c>
      <c r="G516" s="15">
        <f>'[1]на 31.10'!B103</f>
        <v>267658</v>
      </c>
      <c r="H516" s="8">
        <v>0.3</v>
      </c>
      <c r="I516" s="4"/>
    </row>
    <row r="517" spans="1:9" ht="57" customHeight="1">
      <c r="A517" s="42"/>
      <c r="B517" s="10" t="s">
        <v>981</v>
      </c>
      <c r="C517" s="10" t="s">
        <v>982</v>
      </c>
      <c r="D517" s="10" t="s">
        <v>983</v>
      </c>
      <c r="E517" s="10" t="s">
        <v>14</v>
      </c>
      <c r="F517" s="10" t="s">
        <v>984</v>
      </c>
      <c r="G517" s="15">
        <f>'[1]на 31.10'!B103</f>
        <v>267658</v>
      </c>
      <c r="H517" s="8">
        <v>0.3</v>
      </c>
      <c r="I517" s="4"/>
    </row>
    <row r="518" spans="1:9" ht="23.4" customHeight="1">
      <c r="A518" s="42"/>
      <c r="B518" s="10"/>
      <c r="C518" s="10"/>
      <c r="D518" s="10"/>
      <c r="E518" s="10"/>
      <c r="F518" s="10" t="s">
        <v>985</v>
      </c>
      <c r="G518" s="15">
        <f>'[1]на 31.10'!B103</f>
        <v>267658</v>
      </c>
      <c r="H518" s="8">
        <v>0.3</v>
      </c>
      <c r="I518" s="4"/>
    </row>
    <row r="519" spans="1:9" ht="24" customHeight="1">
      <c r="A519" s="42"/>
      <c r="B519" s="10"/>
      <c r="C519" s="10"/>
      <c r="D519" s="10"/>
      <c r="E519" s="10"/>
      <c r="F519" s="10" t="s">
        <v>986</v>
      </c>
      <c r="G519" s="15">
        <f>'[1]на 31.10'!B103</f>
        <v>267658</v>
      </c>
      <c r="H519" s="8">
        <v>0.3</v>
      </c>
      <c r="I519" s="4"/>
    </row>
    <row r="520" spans="1:9" ht="37.799999999999997" customHeight="1">
      <c r="A520" s="43"/>
      <c r="B520" s="10"/>
      <c r="C520" s="10"/>
      <c r="D520" s="10"/>
      <c r="E520" s="10"/>
      <c r="F520" s="10" t="s">
        <v>987</v>
      </c>
      <c r="G520" s="15">
        <f>'[1]на 31.10'!B103</f>
        <v>267658</v>
      </c>
      <c r="H520" s="8">
        <v>0.3</v>
      </c>
      <c r="I520" s="4"/>
    </row>
    <row r="521" spans="1:9" ht="186" customHeight="1">
      <c r="A521" s="17">
        <v>85</v>
      </c>
      <c r="B521" s="10" t="s">
        <v>988</v>
      </c>
      <c r="C521" s="10" t="s">
        <v>989</v>
      </c>
      <c r="D521" s="10" t="s">
        <v>990</v>
      </c>
      <c r="E521" s="10" t="s">
        <v>14</v>
      </c>
      <c r="F521" s="10" t="s">
        <v>991</v>
      </c>
      <c r="G521" s="15">
        <f>'[1]на 31.10'!B104</f>
        <v>332048</v>
      </c>
      <c r="H521" s="8">
        <v>0.13</v>
      </c>
      <c r="I521" s="4"/>
    </row>
    <row r="522" spans="1:9" ht="18">
      <c r="A522" s="49" t="s">
        <v>992</v>
      </c>
      <c r="B522" s="49"/>
      <c r="C522" s="49"/>
      <c r="D522" s="49"/>
      <c r="E522" s="49"/>
      <c r="F522" s="49"/>
      <c r="G522" s="49"/>
      <c r="H522" s="8"/>
      <c r="I522" s="9"/>
    </row>
    <row r="523" spans="1:9" ht="37.200000000000003" customHeight="1">
      <c r="A523" s="41">
        <v>86</v>
      </c>
      <c r="B523" s="49" t="s">
        <v>993</v>
      </c>
      <c r="C523" s="16" t="s">
        <v>994</v>
      </c>
      <c r="D523" s="10" t="s">
        <v>995</v>
      </c>
      <c r="E523" s="10" t="s">
        <v>14</v>
      </c>
      <c r="F523" s="10" t="s">
        <v>996</v>
      </c>
      <c r="G523" s="11">
        <f>'[1]на 31.10'!B106</f>
        <v>164954</v>
      </c>
      <c r="H523" s="8">
        <v>0.35</v>
      </c>
      <c r="I523" s="4"/>
    </row>
    <row r="524" spans="1:9" ht="54.6" customHeight="1">
      <c r="A524" s="42"/>
      <c r="B524" s="49"/>
      <c r="C524" s="10" t="s">
        <v>997</v>
      </c>
      <c r="D524" s="10" t="s">
        <v>998</v>
      </c>
      <c r="E524" s="10" t="s">
        <v>14</v>
      </c>
      <c r="F524" s="10" t="s">
        <v>999</v>
      </c>
      <c r="G524" s="11">
        <f>'[1]на 31.10'!B106</f>
        <v>164954</v>
      </c>
      <c r="H524" s="8">
        <v>0.35</v>
      </c>
      <c r="I524" s="4"/>
    </row>
    <row r="525" spans="1:9" ht="60.6" customHeight="1">
      <c r="A525" s="42"/>
      <c r="B525" s="49"/>
      <c r="C525" s="10" t="s">
        <v>1000</v>
      </c>
      <c r="D525" s="10" t="s">
        <v>1001</v>
      </c>
      <c r="E525" s="10" t="s">
        <v>14</v>
      </c>
      <c r="F525" s="10" t="s">
        <v>1002</v>
      </c>
      <c r="G525" s="11">
        <f>'[1]на 31.10'!B106</f>
        <v>164954</v>
      </c>
      <c r="H525" s="8">
        <v>0.35</v>
      </c>
      <c r="I525" s="4"/>
    </row>
    <row r="526" spans="1:9" ht="37.200000000000003" customHeight="1">
      <c r="A526" s="42"/>
      <c r="B526" s="49"/>
      <c r="C526" s="10"/>
      <c r="D526" s="10"/>
      <c r="E526" s="10"/>
      <c r="F526" s="10" t="s">
        <v>1003</v>
      </c>
      <c r="G526" s="11">
        <f>'[1]на 31.10'!B106</f>
        <v>164954</v>
      </c>
      <c r="H526" s="8">
        <v>0.35</v>
      </c>
      <c r="I526" s="4"/>
    </row>
    <row r="527" spans="1:9" ht="96.75" customHeight="1">
      <c r="A527" s="42"/>
      <c r="B527" s="10"/>
      <c r="C527" s="10" t="s">
        <v>1004</v>
      </c>
      <c r="D527" s="10" t="s">
        <v>1005</v>
      </c>
      <c r="E527" s="10" t="s">
        <v>14</v>
      </c>
      <c r="F527" s="10" t="s">
        <v>1006</v>
      </c>
      <c r="G527" s="11">
        <f>'[1]на 31.10'!B106</f>
        <v>164954</v>
      </c>
      <c r="H527" s="8">
        <v>0.35</v>
      </c>
      <c r="I527" s="4"/>
    </row>
    <row r="528" spans="1:9" ht="56.4" customHeight="1">
      <c r="A528" s="42"/>
      <c r="B528" s="10"/>
      <c r="C528" s="10" t="s">
        <v>1007</v>
      </c>
      <c r="D528" s="10" t="s">
        <v>1008</v>
      </c>
      <c r="E528" s="10" t="s">
        <v>14</v>
      </c>
      <c r="F528" s="10" t="s">
        <v>1009</v>
      </c>
      <c r="G528" s="11">
        <f>'[1]на 31.10'!B106</f>
        <v>164954</v>
      </c>
      <c r="H528" s="8">
        <v>0.35</v>
      </c>
      <c r="I528" s="4"/>
    </row>
    <row r="529" spans="1:9" ht="55.2" customHeight="1">
      <c r="A529" s="42"/>
      <c r="B529" s="10"/>
      <c r="C529" s="10" t="s">
        <v>1010</v>
      </c>
      <c r="D529" s="10" t="s">
        <v>1011</v>
      </c>
      <c r="E529" s="10" t="s">
        <v>14</v>
      </c>
      <c r="F529" s="10" t="s">
        <v>1012</v>
      </c>
      <c r="G529" s="11">
        <f>'[1]на 31.10'!B106</f>
        <v>164954</v>
      </c>
      <c r="H529" s="8">
        <v>0.35</v>
      </c>
      <c r="I529" s="4"/>
    </row>
    <row r="530" spans="1:9" ht="40.200000000000003" customHeight="1">
      <c r="A530" s="42"/>
      <c r="B530" s="49" t="s">
        <v>1013</v>
      </c>
      <c r="C530" s="10" t="s">
        <v>1014</v>
      </c>
      <c r="D530" s="10" t="s">
        <v>1015</v>
      </c>
      <c r="E530" s="10" t="s">
        <v>14</v>
      </c>
      <c r="F530" s="10" t="s">
        <v>1016</v>
      </c>
      <c r="G530" s="11">
        <f>'[1]на 31.10'!B106</f>
        <v>164954</v>
      </c>
      <c r="H530" s="8">
        <v>0.35</v>
      </c>
      <c r="I530" s="4"/>
    </row>
    <row r="531" spans="1:9" ht="24" customHeight="1">
      <c r="A531" s="42"/>
      <c r="B531" s="49"/>
      <c r="C531" s="16" t="s">
        <v>1017</v>
      </c>
      <c r="D531" s="10" t="s">
        <v>1018</v>
      </c>
      <c r="E531" s="10" t="s">
        <v>14</v>
      </c>
      <c r="F531" s="10" t="s">
        <v>1019</v>
      </c>
      <c r="G531" s="11">
        <f>'[1]на 31.10'!B106</f>
        <v>164954</v>
      </c>
      <c r="H531" s="8">
        <v>0.35</v>
      </c>
      <c r="I531" s="4"/>
    </row>
    <row r="532" spans="1:9" ht="28.5" customHeight="1">
      <c r="A532" s="42"/>
      <c r="B532" s="49"/>
      <c r="C532" s="10" t="s">
        <v>1020</v>
      </c>
      <c r="D532" s="10" t="s">
        <v>1021</v>
      </c>
      <c r="E532" s="10" t="s">
        <v>14</v>
      </c>
      <c r="F532" s="10" t="s">
        <v>1022</v>
      </c>
      <c r="G532" s="11">
        <f>'[1]на 31.10'!B106</f>
        <v>164954</v>
      </c>
      <c r="H532" s="8">
        <v>0.35</v>
      </c>
      <c r="I532" s="4"/>
    </row>
    <row r="533" spans="1:9" ht="130.19999999999999" customHeight="1">
      <c r="A533" s="42"/>
      <c r="B533" s="10" t="s">
        <v>1023</v>
      </c>
      <c r="C533" s="16" t="s">
        <v>1024</v>
      </c>
      <c r="D533" s="10" t="s">
        <v>1025</v>
      </c>
      <c r="E533" s="10" t="s">
        <v>14</v>
      </c>
      <c r="F533" s="10" t="s">
        <v>1026</v>
      </c>
      <c r="G533" s="11">
        <f>'[1]на 31.10'!B106</f>
        <v>164954</v>
      </c>
      <c r="H533" s="8">
        <v>0.35</v>
      </c>
      <c r="I533" s="9"/>
    </row>
    <row r="534" spans="1:9" ht="39.6" customHeight="1">
      <c r="A534" s="42"/>
      <c r="B534" s="49" t="s">
        <v>1027</v>
      </c>
      <c r="C534" s="16" t="s">
        <v>1028</v>
      </c>
      <c r="D534" s="10" t="s">
        <v>1029</v>
      </c>
      <c r="E534" s="10" t="s">
        <v>14</v>
      </c>
      <c r="F534" s="10" t="s">
        <v>1026</v>
      </c>
      <c r="G534" s="11">
        <f>'[1]на 31.10'!B106</f>
        <v>164954</v>
      </c>
      <c r="H534" s="8">
        <v>0.35</v>
      </c>
      <c r="I534" s="4"/>
    </row>
    <row r="535" spans="1:9" ht="93" customHeight="1">
      <c r="A535" s="42"/>
      <c r="B535" s="49"/>
      <c r="C535" s="10" t="s">
        <v>1030</v>
      </c>
      <c r="D535" s="10" t="s">
        <v>1031</v>
      </c>
      <c r="E535" s="10" t="s">
        <v>14</v>
      </c>
      <c r="F535" s="10" t="s">
        <v>1032</v>
      </c>
      <c r="G535" s="11">
        <f>'[1]на 31.10'!B106</f>
        <v>164954</v>
      </c>
      <c r="H535" s="8">
        <v>0.35</v>
      </c>
      <c r="I535" s="4"/>
    </row>
    <row r="536" spans="1:9" ht="39" customHeight="1">
      <c r="A536" s="43"/>
      <c r="B536" s="49"/>
      <c r="C536" s="16" t="s">
        <v>1033</v>
      </c>
      <c r="D536" s="10" t="s">
        <v>1034</v>
      </c>
      <c r="E536" s="10" t="s">
        <v>14</v>
      </c>
      <c r="F536" s="10" t="s">
        <v>1035</v>
      </c>
      <c r="G536" s="11">
        <f>'[1]на 31.10'!B106</f>
        <v>164954</v>
      </c>
      <c r="H536" s="8">
        <v>0.35</v>
      </c>
      <c r="I536" s="4"/>
    </row>
    <row r="537" spans="1:9" ht="18">
      <c r="A537" s="49" t="s">
        <v>1036</v>
      </c>
      <c r="B537" s="49"/>
      <c r="C537" s="49"/>
      <c r="D537" s="49"/>
      <c r="E537" s="49"/>
      <c r="F537" s="49"/>
      <c r="G537" s="49"/>
      <c r="H537" s="8"/>
      <c r="I537" s="9"/>
    </row>
    <row r="538" spans="1:9" ht="75.599999999999994" customHeight="1">
      <c r="A538" s="41">
        <v>87</v>
      </c>
      <c r="B538" s="49" t="s">
        <v>1037</v>
      </c>
      <c r="C538" s="10" t="s">
        <v>1038</v>
      </c>
      <c r="D538" s="10" t="s">
        <v>1039</v>
      </c>
      <c r="E538" s="10" t="s">
        <v>41</v>
      </c>
      <c r="F538" s="10" t="s">
        <v>1040</v>
      </c>
      <c r="G538" s="11">
        <f>'[1]на 31.10'!B108</f>
        <v>243171</v>
      </c>
      <c r="H538" s="8">
        <v>0.19</v>
      </c>
      <c r="I538" s="4"/>
    </row>
    <row r="539" spans="1:9" ht="109.2" customHeight="1">
      <c r="A539" s="43"/>
      <c r="B539" s="49"/>
      <c r="C539" s="10" t="s">
        <v>1041</v>
      </c>
      <c r="D539" s="10" t="s">
        <v>1042</v>
      </c>
      <c r="E539" s="10" t="s">
        <v>41</v>
      </c>
      <c r="F539" s="10" t="s">
        <v>1043</v>
      </c>
      <c r="G539" s="11">
        <f>'[1]на 31.10'!B108</f>
        <v>243171</v>
      </c>
      <c r="H539" s="8">
        <v>0.19</v>
      </c>
      <c r="I539" s="9"/>
    </row>
    <row r="540" spans="1:9" ht="57.6" customHeight="1">
      <c r="A540" s="49">
        <v>88</v>
      </c>
      <c r="B540" s="49" t="s">
        <v>1044</v>
      </c>
      <c r="C540" s="16" t="s">
        <v>1045</v>
      </c>
      <c r="D540" s="10" t="s">
        <v>1046</v>
      </c>
      <c r="E540" s="10" t="s">
        <v>14</v>
      </c>
      <c r="F540" s="10" t="s">
        <v>1047</v>
      </c>
      <c r="G540" s="11">
        <f>'[1]на 31.10'!B109</f>
        <v>137128</v>
      </c>
      <c r="H540" s="8">
        <v>0.35</v>
      </c>
      <c r="I540" s="4"/>
    </row>
    <row r="541" spans="1:9" ht="75.599999999999994" customHeight="1">
      <c r="A541" s="49"/>
      <c r="B541" s="49"/>
      <c r="C541" s="10" t="s">
        <v>1048</v>
      </c>
      <c r="D541" s="10" t="s">
        <v>1049</v>
      </c>
      <c r="E541" s="10" t="s">
        <v>14</v>
      </c>
      <c r="F541" s="10" t="s">
        <v>1050</v>
      </c>
      <c r="G541" s="11">
        <f>'[1]на 31.10'!B109</f>
        <v>137128</v>
      </c>
      <c r="H541" s="8">
        <v>0.35</v>
      </c>
      <c r="I541" s="4"/>
    </row>
    <row r="542" spans="1:9">
      <c r="F542" s="20"/>
      <c r="G542" s="21"/>
      <c r="I542" s="4"/>
    </row>
    <row r="543" spans="1:9" s="24" customFormat="1" ht="22.8">
      <c r="A543" s="23"/>
      <c r="G543" s="25"/>
      <c r="H543" s="26"/>
      <c r="I543" s="27"/>
    </row>
    <row r="544" spans="1:9" s="24" customFormat="1" ht="22.8">
      <c r="A544" s="23"/>
      <c r="G544" s="25"/>
      <c r="H544" s="26"/>
      <c r="I544" s="27"/>
    </row>
    <row r="545" spans="1:9" s="31" customFormat="1">
      <c r="A545" s="28"/>
      <c r="B545" s="29"/>
      <c r="C545" s="29"/>
      <c r="D545" s="29"/>
      <c r="E545" s="29"/>
      <c r="F545" s="29"/>
      <c r="G545" s="25"/>
      <c r="H545" s="26"/>
      <c r="I545" s="30"/>
    </row>
    <row r="546" spans="1:9" s="31" customFormat="1">
      <c r="A546" s="28"/>
      <c r="B546" s="29"/>
      <c r="C546" s="29"/>
      <c r="D546" s="29"/>
      <c r="E546" s="29"/>
      <c r="F546" s="29"/>
      <c r="G546" s="25"/>
      <c r="H546" s="26"/>
      <c r="I546" s="30"/>
    </row>
    <row r="547" spans="1:9" s="31" customFormat="1">
      <c r="A547" s="28"/>
      <c r="B547" s="29"/>
      <c r="C547" s="29"/>
      <c r="D547" s="29"/>
      <c r="E547" s="29"/>
      <c r="F547" s="29"/>
      <c r="G547" s="25"/>
      <c r="H547" s="26"/>
      <c r="I547" s="30"/>
    </row>
    <row r="548" spans="1:9" s="37" customFormat="1">
      <c r="A548" s="32"/>
      <c r="B548" s="33"/>
      <c r="C548" s="33"/>
      <c r="D548" s="33"/>
      <c r="E548" s="33"/>
      <c r="F548" s="33"/>
      <c r="G548" s="34"/>
      <c r="H548" s="35"/>
      <c r="I548" s="36"/>
    </row>
    <row r="549" spans="1:9" s="39" customFormat="1">
      <c r="A549" s="1"/>
      <c r="B549" s="2"/>
      <c r="C549" s="2"/>
      <c r="D549" s="2"/>
      <c r="E549" s="2"/>
      <c r="F549" s="2"/>
      <c r="G549" s="38"/>
      <c r="H549" s="22"/>
      <c r="I549" s="3"/>
    </row>
    <row r="550" spans="1:9" s="39" customFormat="1">
      <c r="A550" s="1"/>
      <c r="B550" s="2"/>
      <c r="C550" s="2"/>
      <c r="D550" s="2"/>
      <c r="E550" s="2"/>
      <c r="F550" s="2"/>
      <c r="G550" s="38"/>
      <c r="H550" s="22"/>
      <c r="I550" s="3"/>
    </row>
    <row r="551" spans="1:9" s="39" customFormat="1">
      <c r="A551" s="1"/>
      <c r="B551" s="2"/>
      <c r="C551" s="2"/>
      <c r="D551" s="2"/>
      <c r="E551" s="2"/>
      <c r="F551" s="2"/>
      <c r="G551" s="38"/>
      <c r="H551" s="22"/>
      <c r="I551" s="3"/>
    </row>
    <row r="552" spans="1:9" s="39" customFormat="1">
      <c r="A552" s="1"/>
      <c r="B552" s="2"/>
      <c r="C552" s="2"/>
      <c r="D552" s="2"/>
      <c r="E552" s="2"/>
      <c r="F552" s="2"/>
      <c r="G552" s="38"/>
      <c r="H552" s="22"/>
      <c r="I552" s="3"/>
    </row>
    <row r="553" spans="1:9" s="39" customFormat="1">
      <c r="A553" s="1"/>
      <c r="B553" s="2"/>
      <c r="C553" s="2"/>
      <c r="D553" s="2"/>
      <c r="E553" s="2"/>
      <c r="F553" s="2"/>
      <c r="G553" s="38"/>
      <c r="H553" s="22"/>
      <c r="I553" s="3"/>
    </row>
    <row r="554" spans="1:9" s="39" customFormat="1">
      <c r="A554" s="1"/>
      <c r="B554" s="2"/>
      <c r="C554" s="2"/>
      <c r="D554" s="2"/>
      <c r="E554" s="2"/>
      <c r="F554" s="2"/>
      <c r="G554" s="38"/>
      <c r="H554" s="22"/>
      <c r="I554" s="3"/>
    </row>
    <row r="555" spans="1:9" s="39" customFormat="1">
      <c r="A555" s="1"/>
      <c r="B555" s="2"/>
      <c r="C555" s="2"/>
      <c r="D555" s="2"/>
      <c r="E555" s="2"/>
      <c r="F555" s="2"/>
      <c r="G555" s="38"/>
      <c r="H555" s="22"/>
      <c r="I555" s="3"/>
    </row>
    <row r="556" spans="1:9" s="39" customFormat="1">
      <c r="A556" s="1"/>
      <c r="B556" s="2"/>
      <c r="C556" s="2"/>
      <c r="D556" s="2"/>
      <c r="E556" s="2"/>
      <c r="F556" s="2"/>
      <c r="G556" s="38"/>
      <c r="H556" s="22"/>
      <c r="I556" s="3"/>
    </row>
    <row r="557" spans="1:9" s="39" customFormat="1">
      <c r="A557" s="1"/>
      <c r="B557" s="2"/>
      <c r="C557" s="2"/>
      <c r="D557" s="2"/>
      <c r="E557" s="2"/>
      <c r="F557" s="2"/>
      <c r="G557" s="38"/>
      <c r="H557" s="22"/>
      <c r="I557" s="3"/>
    </row>
    <row r="558" spans="1:9" s="39" customFormat="1">
      <c r="A558" s="1"/>
      <c r="B558" s="2"/>
      <c r="C558" s="2"/>
      <c r="D558" s="2"/>
      <c r="E558" s="2"/>
      <c r="F558" s="2"/>
      <c r="G558" s="38"/>
      <c r="H558" s="22"/>
      <c r="I558" s="3"/>
    </row>
    <row r="559" spans="1:9" s="39" customFormat="1">
      <c r="A559" s="1"/>
      <c r="B559" s="2"/>
      <c r="C559" s="2"/>
      <c r="D559" s="2"/>
      <c r="E559" s="2"/>
      <c r="F559" s="2"/>
      <c r="G559" s="38"/>
      <c r="H559" s="22"/>
      <c r="I559" s="3"/>
    </row>
    <row r="560" spans="1:9" s="39" customFormat="1">
      <c r="A560" s="1"/>
      <c r="B560" s="2"/>
      <c r="C560" s="2"/>
      <c r="D560" s="2"/>
      <c r="E560" s="2"/>
      <c r="F560" s="2"/>
      <c r="G560" s="38"/>
      <c r="H560" s="22"/>
      <c r="I560" s="3"/>
    </row>
    <row r="561" spans="1:9" s="39" customFormat="1">
      <c r="A561" s="1"/>
      <c r="B561" s="2"/>
      <c r="C561" s="2"/>
      <c r="D561" s="2"/>
      <c r="E561" s="2"/>
      <c r="F561" s="2"/>
      <c r="G561" s="38"/>
      <c r="H561" s="22"/>
      <c r="I561" s="3"/>
    </row>
    <row r="562" spans="1:9" s="39" customFormat="1">
      <c r="A562" s="1"/>
      <c r="B562" s="2"/>
      <c r="C562" s="2"/>
      <c r="D562" s="2"/>
      <c r="E562" s="2"/>
      <c r="F562" s="2"/>
      <c r="G562" s="38"/>
      <c r="H562" s="22"/>
      <c r="I562" s="3"/>
    </row>
    <row r="563" spans="1:9" s="39" customFormat="1">
      <c r="A563" s="1"/>
      <c r="B563" s="2"/>
      <c r="C563" s="2"/>
      <c r="D563" s="2"/>
      <c r="E563" s="2"/>
      <c r="F563" s="2"/>
      <c r="G563" s="38"/>
      <c r="H563" s="22"/>
      <c r="I563" s="3"/>
    </row>
    <row r="564" spans="1:9" s="39" customFormat="1">
      <c r="A564" s="1"/>
      <c r="B564" s="2"/>
      <c r="C564" s="2"/>
      <c r="D564" s="2"/>
      <c r="E564" s="2"/>
      <c r="F564" s="2"/>
      <c r="G564" s="38"/>
      <c r="H564" s="22"/>
      <c r="I564" s="3"/>
    </row>
    <row r="565" spans="1:9" s="39" customFormat="1">
      <c r="A565" s="1"/>
      <c r="B565" s="2"/>
      <c r="C565" s="2"/>
      <c r="D565" s="2"/>
      <c r="E565" s="2"/>
      <c r="F565" s="2"/>
      <c r="G565" s="38"/>
      <c r="H565" s="22"/>
      <c r="I565" s="3"/>
    </row>
    <row r="566" spans="1:9" s="39" customFormat="1">
      <c r="A566" s="1"/>
      <c r="B566" s="2"/>
      <c r="C566" s="2"/>
      <c r="D566" s="2"/>
      <c r="E566" s="2"/>
      <c r="F566" s="2"/>
      <c r="G566" s="38"/>
      <c r="H566" s="22"/>
      <c r="I566" s="3"/>
    </row>
    <row r="567" spans="1:9" s="39" customFormat="1">
      <c r="A567" s="1"/>
      <c r="B567" s="2"/>
      <c r="C567" s="2"/>
      <c r="D567" s="2"/>
      <c r="E567" s="2"/>
      <c r="F567" s="2"/>
      <c r="G567" s="38"/>
      <c r="H567" s="22"/>
      <c r="I567" s="3"/>
    </row>
    <row r="568" spans="1:9" s="39" customFormat="1">
      <c r="A568" s="1"/>
      <c r="B568" s="2"/>
      <c r="C568" s="2"/>
      <c r="D568" s="2"/>
      <c r="E568" s="2"/>
      <c r="F568" s="2"/>
      <c r="G568" s="38"/>
      <c r="H568" s="22"/>
      <c r="I568" s="3"/>
    </row>
    <row r="569" spans="1:9" s="39" customFormat="1">
      <c r="A569" s="1"/>
      <c r="B569" s="2"/>
      <c r="C569" s="2"/>
      <c r="D569" s="2"/>
      <c r="E569" s="2"/>
      <c r="F569" s="2"/>
      <c r="G569" s="38"/>
      <c r="H569" s="22"/>
      <c r="I569" s="3"/>
    </row>
    <row r="570" spans="1:9" s="39" customFormat="1">
      <c r="A570" s="1"/>
      <c r="B570" s="2"/>
      <c r="C570" s="2"/>
      <c r="D570" s="2"/>
      <c r="E570" s="2"/>
      <c r="F570" s="2"/>
      <c r="G570" s="38"/>
      <c r="H570" s="22"/>
      <c r="I570" s="3"/>
    </row>
    <row r="571" spans="1:9" s="39" customFormat="1">
      <c r="A571" s="1"/>
      <c r="B571" s="2"/>
      <c r="C571" s="2"/>
      <c r="D571" s="2"/>
      <c r="E571" s="2"/>
      <c r="F571" s="2"/>
      <c r="G571" s="38"/>
      <c r="H571" s="22"/>
      <c r="I571" s="3"/>
    </row>
    <row r="572" spans="1:9" s="39" customFormat="1">
      <c r="A572" s="1"/>
      <c r="B572" s="2"/>
      <c r="C572" s="2"/>
      <c r="D572" s="2"/>
      <c r="E572" s="2"/>
      <c r="F572" s="2"/>
      <c r="G572" s="38"/>
      <c r="H572" s="22"/>
      <c r="I572" s="3"/>
    </row>
    <row r="573" spans="1:9" s="39" customFormat="1">
      <c r="A573" s="1"/>
      <c r="B573" s="2"/>
      <c r="C573" s="2"/>
      <c r="D573" s="2"/>
      <c r="E573" s="2"/>
      <c r="F573" s="2"/>
      <c r="G573" s="38"/>
      <c r="H573" s="22"/>
      <c r="I573" s="3"/>
    </row>
    <row r="574" spans="1:9" s="39" customFormat="1">
      <c r="A574" s="1"/>
      <c r="B574" s="2"/>
      <c r="C574" s="2"/>
      <c r="D574" s="2"/>
      <c r="E574" s="2"/>
      <c r="F574" s="2"/>
      <c r="G574" s="38"/>
      <c r="H574" s="22"/>
      <c r="I574" s="3"/>
    </row>
    <row r="575" spans="1:9" s="39" customFormat="1">
      <c r="A575" s="1"/>
      <c r="B575" s="2"/>
      <c r="C575" s="2"/>
      <c r="D575" s="2"/>
      <c r="E575" s="2"/>
      <c r="F575" s="2"/>
      <c r="G575" s="38"/>
      <c r="H575" s="22"/>
      <c r="I575" s="3"/>
    </row>
    <row r="576" spans="1:9" s="39" customFormat="1">
      <c r="A576" s="1"/>
      <c r="B576" s="2"/>
      <c r="C576" s="2"/>
      <c r="D576" s="2"/>
      <c r="E576" s="2"/>
      <c r="F576" s="2"/>
      <c r="G576" s="38"/>
      <c r="H576" s="22"/>
      <c r="I576" s="3"/>
    </row>
    <row r="577" spans="1:9" s="39" customFormat="1">
      <c r="A577" s="1"/>
      <c r="B577" s="2"/>
      <c r="C577" s="2"/>
      <c r="D577" s="2"/>
      <c r="E577" s="2"/>
      <c r="F577" s="2"/>
      <c r="G577" s="38"/>
      <c r="H577" s="22"/>
      <c r="I577" s="3"/>
    </row>
    <row r="578" spans="1:9" s="39" customFormat="1">
      <c r="A578" s="1"/>
      <c r="B578" s="2"/>
      <c r="C578" s="2"/>
      <c r="D578" s="2"/>
      <c r="E578" s="2"/>
      <c r="F578" s="2"/>
      <c r="G578" s="38"/>
      <c r="H578" s="22"/>
      <c r="I578" s="3"/>
    </row>
    <row r="579" spans="1:9" s="39" customFormat="1">
      <c r="A579" s="1"/>
      <c r="B579" s="2"/>
      <c r="C579" s="2"/>
      <c r="D579" s="2"/>
      <c r="E579" s="2"/>
      <c r="F579" s="2"/>
      <c r="G579" s="38"/>
      <c r="H579" s="22"/>
      <c r="I579" s="3"/>
    </row>
    <row r="580" spans="1:9" s="39" customFormat="1">
      <c r="A580" s="1"/>
      <c r="B580" s="2"/>
      <c r="C580" s="2"/>
      <c r="D580" s="2"/>
      <c r="E580" s="2"/>
      <c r="F580" s="2"/>
      <c r="G580" s="38"/>
      <c r="H580" s="22"/>
      <c r="I580" s="3"/>
    </row>
    <row r="581" spans="1:9" s="39" customFormat="1">
      <c r="A581" s="1"/>
      <c r="B581" s="2"/>
      <c r="C581" s="2"/>
      <c r="D581" s="2"/>
      <c r="E581" s="2"/>
      <c r="F581" s="2"/>
      <c r="G581" s="38"/>
      <c r="H581" s="22"/>
      <c r="I581" s="3"/>
    </row>
    <row r="582" spans="1:9" s="39" customFormat="1">
      <c r="A582" s="1"/>
      <c r="B582" s="2"/>
      <c r="C582" s="2"/>
      <c r="D582" s="2"/>
      <c r="E582" s="2"/>
      <c r="F582" s="2"/>
      <c r="G582" s="38"/>
      <c r="H582" s="22"/>
      <c r="I582" s="3"/>
    </row>
    <row r="583" spans="1:9" s="39" customFormat="1">
      <c r="A583" s="1"/>
      <c r="B583" s="2"/>
      <c r="C583" s="2"/>
      <c r="D583" s="2"/>
      <c r="E583" s="2"/>
      <c r="F583" s="2"/>
      <c r="G583" s="38"/>
      <c r="H583" s="22"/>
      <c r="I583" s="3"/>
    </row>
    <row r="584" spans="1:9" s="39" customFormat="1">
      <c r="A584" s="1"/>
      <c r="B584" s="2"/>
      <c r="C584" s="2"/>
      <c r="D584" s="2"/>
      <c r="E584" s="2"/>
      <c r="F584" s="2"/>
      <c r="G584" s="38"/>
      <c r="H584" s="22"/>
      <c r="I584" s="3"/>
    </row>
    <row r="585" spans="1:9" s="39" customFormat="1">
      <c r="A585" s="1"/>
      <c r="B585" s="2"/>
      <c r="C585" s="2"/>
      <c r="D585" s="2"/>
      <c r="E585" s="2"/>
      <c r="F585" s="2"/>
      <c r="G585" s="38"/>
      <c r="H585" s="22"/>
      <c r="I585" s="3"/>
    </row>
    <row r="586" spans="1:9" s="39" customFormat="1">
      <c r="A586" s="1"/>
      <c r="B586" s="2"/>
      <c r="C586" s="2"/>
      <c r="D586" s="2"/>
      <c r="E586" s="2"/>
      <c r="F586" s="2"/>
      <c r="G586" s="38"/>
      <c r="H586" s="22"/>
      <c r="I586" s="3"/>
    </row>
    <row r="587" spans="1:9" s="39" customFormat="1">
      <c r="A587" s="1"/>
      <c r="B587" s="2"/>
      <c r="C587" s="2"/>
      <c r="D587" s="2"/>
      <c r="E587" s="2"/>
      <c r="F587" s="2"/>
      <c r="G587" s="38"/>
      <c r="H587" s="22"/>
      <c r="I587" s="3"/>
    </row>
    <row r="588" spans="1:9" s="39" customFormat="1">
      <c r="A588" s="1"/>
      <c r="B588" s="2"/>
      <c r="C588" s="2"/>
      <c r="D588" s="2"/>
      <c r="E588" s="2"/>
      <c r="F588" s="2"/>
      <c r="G588" s="38"/>
      <c r="H588" s="22"/>
      <c r="I588" s="3"/>
    </row>
    <row r="589" spans="1:9" s="39" customFormat="1">
      <c r="A589" s="1"/>
      <c r="B589" s="2"/>
      <c r="C589" s="2"/>
      <c r="D589" s="2"/>
      <c r="E589" s="2"/>
      <c r="F589" s="2"/>
      <c r="G589" s="38"/>
      <c r="H589" s="22"/>
      <c r="I589" s="3"/>
    </row>
    <row r="590" spans="1:9" s="39" customFormat="1">
      <c r="A590" s="1"/>
      <c r="B590" s="2"/>
      <c r="C590" s="2"/>
      <c r="D590" s="2"/>
      <c r="E590" s="2"/>
      <c r="F590" s="2"/>
      <c r="G590" s="38"/>
      <c r="H590" s="22"/>
      <c r="I590" s="3"/>
    </row>
    <row r="591" spans="1:9" s="39" customFormat="1">
      <c r="A591" s="1"/>
      <c r="B591" s="2"/>
      <c r="C591" s="2"/>
      <c r="D591" s="2"/>
      <c r="E591" s="2"/>
      <c r="F591" s="2"/>
      <c r="G591" s="38"/>
      <c r="H591" s="22"/>
      <c r="I591" s="3"/>
    </row>
    <row r="592" spans="1:9" s="39" customFormat="1">
      <c r="A592" s="1"/>
      <c r="B592" s="2"/>
      <c r="C592" s="2"/>
      <c r="D592" s="2"/>
      <c r="E592" s="2"/>
      <c r="F592" s="2"/>
      <c r="G592" s="38"/>
      <c r="H592" s="22"/>
      <c r="I592" s="3"/>
    </row>
    <row r="593" spans="1:9" s="39" customFormat="1">
      <c r="A593" s="1"/>
      <c r="B593" s="2"/>
      <c r="C593" s="2"/>
      <c r="D593" s="2"/>
      <c r="E593" s="2"/>
      <c r="F593" s="2"/>
      <c r="G593" s="38"/>
      <c r="H593" s="22"/>
      <c r="I593" s="3"/>
    </row>
    <row r="594" spans="1:9" s="39" customFormat="1">
      <c r="A594" s="1"/>
      <c r="B594" s="2"/>
      <c r="C594" s="2"/>
      <c r="D594" s="2"/>
      <c r="E594" s="2"/>
      <c r="F594" s="2"/>
      <c r="G594" s="38"/>
      <c r="H594" s="22"/>
      <c r="I594" s="3"/>
    </row>
    <row r="595" spans="1:9" s="39" customFormat="1">
      <c r="A595" s="1"/>
      <c r="B595" s="2"/>
      <c r="C595" s="2"/>
      <c r="D595" s="2"/>
      <c r="E595" s="2"/>
      <c r="F595" s="2"/>
      <c r="G595" s="38"/>
      <c r="H595" s="22"/>
      <c r="I595" s="3"/>
    </row>
    <row r="596" spans="1:9" s="39" customFormat="1">
      <c r="A596" s="1"/>
      <c r="B596" s="2"/>
      <c r="C596" s="2"/>
      <c r="D596" s="2"/>
      <c r="E596" s="2"/>
      <c r="F596" s="2"/>
      <c r="G596" s="38"/>
      <c r="H596" s="22"/>
      <c r="I596" s="3"/>
    </row>
    <row r="597" spans="1:9" s="39" customFormat="1">
      <c r="A597" s="1"/>
      <c r="B597" s="2"/>
      <c r="C597" s="2"/>
      <c r="D597" s="2"/>
      <c r="E597" s="2"/>
      <c r="F597" s="2"/>
      <c r="G597" s="38"/>
      <c r="H597" s="22"/>
      <c r="I597" s="3"/>
    </row>
    <row r="598" spans="1:9" s="39" customFormat="1">
      <c r="A598" s="1"/>
      <c r="B598" s="2"/>
      <c r="C598" s="2"/>
      <c r="D598" s="2"/>
      <c r="E598" s="2"/>
      <c r="F598" s="2"/>
      <c r="G598" s="38"/>
      <c r="H598" s="22"/>
      <c r="I598" s="3"/>
    </row>
    <row r="599" spans="1:9" s="39" customFormat="1">
      <c r="A599" s="1"/>
      <c r="B599" s="2"/>
      <c r="C599" s="2"/>
      <c r="D599" s="2"/>
      <c r="E599" s="2"/>
      <c r="F599" s="2"/>
      <c r="G599" s="38"/>
      <c r="H599" s="22"/>
      <c r="I599" s="3"/>
    </row>
    <row r="600" spans="1:9" s="39" customFormat="1">
      <c r="A600" s="1"/>
      <c r="B600" s="2"/>
      <c r="C600" s="2"/>
      <c r="D600" s="2"/>
      <c r="E600" s="2"/>
      <c r="F600" s="2"/>
      <c r="G600" s="38"/>
      <c r="H600" s="22"/>
      <c r="I600" s="3"/>
    </row>
    <row r="601" spans="1:9" s="39" customFormat="1">
      <c r="A601" s="1"/>
      <c r="B601" s="2"/>
      <c r="C601" s="2"/>
      <c r="D601" s="2"/>
      <c r="E601" s="2"/>
      <c r="F601" s="2"/>
      <c r="G601" s="38"/>
      <c r="H601" s="22"/>
      <c r="I601" s="3"/>
    </row>
    <row r="602" spans="1:9" s="39" customFormat="1">
      <c r="A602" s="1"/>
      <c r="B602" s="2"/>
      <c r="C602" s="2"/>
      <c r="D602" s="2"/>
      <c r="E602" s="2"/>
      <c r="F602" s="2"/>
      <c r="G602" s="38"/>
      <c r="H602" s="22"/>
      <c r="I602" s="3"/>
    </row>
    <row r="603" spans="1:9" s="39" customFormat="1">
      <c r="A603" s="1"/>
      <c r="B603" s="2"/>
      <c r="C603" s="2"/>
      <c r="D603" s="2"/>
      <c r="E603" s="2"/>
      <c r="F603" s="2"/>
      <c r="G603" s="38"/>
      <c r="H603" s="22"/>
      <c r="I603" s="3"/>
    </row>
    <row r="604" spans="1:9" s="39" customFormat="1">
      <c r="A604" s="1"/>
      <c r="B604" s="2"/>
      <c r="C604" s="2"/>
      <c r="D604" s="2"/>
      <c r="E604" s="2"/>
      <c r="F604" s="2"/>
      <c r="G604" s="38"/>
      <c r="H604" s="22"/>
      <c r="I604" s="3"/>
    </row>
    <row r="605" spans="1:9" s="39" customFormat="1">
      <c r="A605" s="1"/>
      <c r="B605" s="2"/>
      <c r="C605" s="2"/>
      <c r="D605" s="2"/>
      <c r="E605" s="2"/>
      <c r="F605" s="2"/>
      <c r="G605" s="38"/>
      <c r="H605" s="22"/>
      <c r="I605" s="3"/>
    </row>
    <row r="606" spans="1:9" s="39" customFormat="1">
      <c r="A606" s="1"/>
      <c r="B606" s="2"/>
      <c r="C606" s="2"/>
      <c r="D606" s="2"/>
      <c r="E606" s="2"/>
      <c r="F606" s="2"/>
      <c r="G606" s="38"/>
      <c r="H606" s="22"/>
      <c r="I606" s="3"/>
    </row>
    <row r="607" spans="1:9" s="39" customFormat="1">
      <c r="A607" s="1"/>
      <c r="B607" s="2"/>
      <c r="C607" s="2"/>
      <c r="D607" s="2"/>
      <c r="E607" s="2"/>
      <c r="F607" s="2"/>
      <c r="G607" s="38"/>
      <c r="H607" s="22"/>
      <c r="I607" s="3"/>
    </row>
    <row r="608" spans="1:9" s="39" customFormat="1">
      <c r="A608" s="1"/>
      <c r="B608" s="2"/>
      <c r="C608" s="2"/>
      <c r="D608" s="2"/>
      <c r="E608" s="2"/>
      <c r="F608" s="2"/>
      <c r="G608" s="38"/>
      <c r="H608" s="22"/>
      <c r="I608" s="3"/>
    </row>
    <row r="609" spans="1:9" s="39" customFormat="1">
      <c r="A609" s="1"/>
      <c r="B609" s="2"/>
      <c r="C609" s="2"/>
      <c r="D609" s="2"/>
      <c r="E609" s="2"/>
      <c r="F609" s="2"/>
      <c r="G609" s="38"/>
      <c r="H609" s="22"/>
      <c r="I609" s="3"/>
    </row>
    <row r="610" spans="1:9" s="39" customFormat="1">
      <c r="A610" s="1"/>
      <c r="B610" s="2"/>
      <c r="C610" s="2"/>
      <c r="D610" s="2"/>
      <c r="E610" s="2"/>
      <c r="F610" s="2"/>
      <c r="G610" s="38"/>
      <c r="H610" s="22"/>
      <c r="I610" s="3"/>
    </row>
    <row r="611" spans="1:9" s="39" customFormat="1">
      <c r="A611" s="1"/>
      <c r="B611" s="2"/>
      <c r="C611" s="2"/>
      <c r="D611" s="2"/>
      <c r="E611" s="2"/>
      <c r="F611" s="2"/>
      <c r="G611" s="38"/>
      <c r="H611" s="22"/>
      <c r="I611" s="3"/>
    </row>
    <row r="612" spans="1:9" s="39" customFormat="1">
      <c r="A612" s="1"/>
      <c r="B612" s="2"/>
      <c r="C612" s="2"/>
      <c r="D612" s="2"/>
      <c r="E612" s="2"/>
      <c r="F612" s="2"/>
      <c r="G612" s="38"/>
      <c r="H612" s="22"/>
      <c r="I612" s="3"/>
    </row>
    <row r="613" spans="1:9" s="39" customFormat="1">
      <c r="A613" s="1"/>
      <c r="B613" s="2"/>
      <c r="C613" s="2"/>
      <c r="D613" s="2"/>
      <c r="E613" s="2"/>
      <c r="F613" s="2"/>
      <c r="G613" s="38"/>
      <c r="H613" s="22"/>
      <c r="I613" s="3"/>
    </row>
    <row r="614" spans="1:9" s="39" customFormat="1">
      <c r="A614" s="1"/>
      <c r="B614" s="2"/>
      <c r="C614" s="2"/>
      <c r="D614" s="2"/>
      <c r="E614" s="2"/>
      <c r="F614" s="2"/>
      <c r="G614" s="38"/>
      <c r="H614" s="22"/>
      <c r="I614" s="3"/>
    </row>
    <row r="615" spans="1:9" s="39" customFormat="1">
      <c r="A615" s="1"/>
      <c r="B615" s="2"/>
      <c r="C615" s="2"/>
      <c r="D615" s="2"/>
      <c r="E615" s="2"/>
      <c r="F615" s="2"/>
      <c r="G615" s="38"/>
      <c r="H615" s="22"/>
      <c r="I615" s="3"/>
    </row>
    <row r="616" spans="1:9" s="39" customFormat="1">
      <c r="A616" s="1"/>
      <c r="B616" s="2"/>
      <c r="C616" s="2"/>
      <c r="D616" s="2"/>
      <c r="E616" s="2"/>
      <c r="F616" s="2"/>
      <c r="G616" s="38"/>
      <c r="H616" s="22"/>
      <c r="I616" s="3"/>
    </row>
    <row r="617" spans="1:9" s="39" customFormat="1">
      <c r="A617" s="1"/>
      <c r="B617" s="2"/>
      <c r="C617" s="2"/>
      <c r="D617" s="2"/>
      <c r="E617" s="2"/>
      <c r="F617" s="2"/>
      <c r="G617" s="38"/>
      <c r="H617" s="22"/>
      <c r="I617" s="3"/>
    </row>
    <row r="618" spans="1:9" s="39" customFormat="1">
      <c r="A618" s="1"/>
      <c r="B618" s="2"/>
      <c r="C618" s="2"/>
      <c r="D618" s="2"/>
      <c r="E618" s="2"/>
      <c r="F618" s="2"/>
      <c r="G618" s="38"/>
      <c r="H618" s="22"/>
      <c r="I618" s="3"/>
    </row>
    <row r="619" spans="1:9" s="39" customFormat="1">
      <c r="A619" s="1"/>
      <c r="B619" s="2"/>
      <c r="C619" s="2"/>
      <c r="D619" s="2"/>
      <c r="E619" s="2"/>
      <c r="F619" s="2"/>
      <c r="G619" s="38"/>
      <c r="H619" s="22"/>
      <c r="I619" s="3"/>
    </row>
    <row r="620" spans="1:9" s="39" customFormat="1">
      <c r="A620" s="1"/>
      <c r="B620" s="2"/>
      <c r="C620" s="2"/>
      <c r="D620" s="2"/>
      <c r="E620" s="2"/>
      <c r="F620" s="2"/>
      <c r="G620" s="38"/>
      <c r="H620" s="22"/>
      <c r="I620" s="3"/>
    </row>
    <row r="621" spans="1:9" s="39" customFormat="1">
      <c r="A621" s="1"/>
      <c r="B621" s="2"/>
      <c r="C621" s="2"/>
      <c r="D621" s="2"/>
      <c r="E621" s="2"/>
      <c r="F621" s="2"/>
      <c r="G621" s="38"/>
      <c r="H621" s="22"/>
      <c r="I621" s="3"/>
    </row>
    <row r="622" spans="1:9" s="39" customFormat="1">
      <c r="A622" s="1"/>
      <c r="B622" s="2"/>
      <c r="C622" s="2"/>
      <c r="D622" s="2"/>
      <c r="E622" s="2"/>
      <c r="F622" s="2"/>
      <c r="G622" s="38"/>
      <c r="H622" s="22"/>
      <c r="I622" s="3"/>
    </row>
    <row r="623" spans="1:9" s="39" customFormat="1">
      <c r="A623" s="1"/>
      <c r="B623" s="2"/>
      <c r="C623" s="2"/>
      <c r="D623" s="2"/>
      <c r="E623" s="2"/>
      <c r="F623" s="2"/>
      <c r="G623" s="38"/>
      <c r="H623" s="22"/>
      <c r="I623" s="3"/>
    </row>
    <row r="624" spans="1:9" s="39" customFormat="1">
      <c r="A624" s="1"/>
      <c r="B624" s="2"/>
      <c r="C624" s="2"/>
      <c r="D624" s="2"/>
      <c r="E624" s="2"/>
      <c r="F624" s="2"/>
      <c r="G624" s="38"/>
      <c r="H624" s="22"/>
      <c r="I624" s="3"/>
    </row>
    <row r="625" spans="1:9" s="39" customFormat="1">
      <c r="A625" s="1"/>
      <c r="B625" s="2"/>
      <c r="C625" s="2"/>
      <c r="D625" s="2"/>
      <c r="E625" s="2"/>
      <c r="F625" s="2"/>
      <c r="G625" s="38"/>
      <c r="H625" s="22"/>
      <c r="I625" s="3"/>
    </row>
    <row r="626" spans="1:9" s="39" customFormat="1">
      <c r="A626" s="1"/>
      <c r="B626" s="2"/>
      <c r="C626" s="2"/>
      <c r="D626" s="2"/>
      <c r="E626" s="2"/>
      <c r="F626" s="2"/>
      <c r="G626" s="38"/>
      <c r="H626" s="22"/>
      <c r="I626" s="3"/>
    </row>
    <row r="627" spans="1:9" s="39" customFormat="1">
      <c r="A627" s="1"/>
      <c r="B627" s="2"/>
      <c r="C627" s="2"/>
      <c r="D627" s="2"/>
      <c r="E627" s="2"/>
      <c r="F627" s="2"/>
      <c r="G627" s="38"/>
      <c r="H627" s="22"/>
      <c r="I627" s="3"/>
    </row>
    <row r="628" spans="1:9" s="39" customFormat="1">
      <c r="A628" s="1"/>
      <c r="B628" s="2"/>
      <c r="C628" s="2"/>
      <c r="D628" s="2"/>
      <c r="E628" s="2"/>
      <c r="F628" s="2"/>
      <c r="G628" s="38"/>
      <c r="H628" s="22"/>
      <c r="I628" s="3"/>
    </row>
    <row r="629" spans="1:9" s="39" customFormat="1">
      <c r="A629" s="1"/>
      <c r="B629" s="2"/>
      <c r="C629" s="2"/>
      <c r="D629" s="2"/>
      <c r="E629" s="2"/>
      <c r="F629" s="2"/>
      <c r="G629" s="38"/>
      <c r="H629" s="22"/>
      <c r="I629" s="3"/>
    </row>
    <row r="630" spans="1:9" s="39" customFormat="1">
      <c r="A630" s="1"/>
      <c r="B630" s="2"/>
      <c r="C630" s="2"/>
      <c r="D630" s="2"/>
      <c r="E630" s="2"/>
      <c r="F630" s="2"/>
      <c r="G630" s="38"/>
      <c r="H630" s="22"/>
      <c r="I630" s="3"/>
    </row>
    <row r="631" spans="1:9" s="39" customFormat="1">
      <c r="A631" s="1"/>
      <c r="B631" s="2"/>
      <c r="C631" s="2"/>
      <c r="D631" s="2"/>
      <c r="E631" s="2"/>
      <c r="F631" s="2"/>
      <c r="G631" s="38"/>
      <c r="H631" s="22"/>
      <c r="I631" s="3"/>
    </row>
    <row r="632" spans="1:9" s="39" customFormat="1">
      <c r="A632" s="1"/>
      <c r="B632" s="2"/>
      <c r="C632" s="2"/>
      <c r="D632" s="2"/>
      <c r="E632" s="2"/>
      <c r="F632" s="2"/>
      <c r="G632" s="38"/>
      <c r="H632" s="22"/>
      <c r="I632" s="3"/>
    </row>
    <row r="633" spans="1:9" s="39" customFormat="1">
      <c r="A633" s="1"/>
      <c r="B633" s="2"/>
      <c r="C633" s="2"/>
      <c r="D633" s="2"/>
      <c r="E633" s="2"/>
      <c r="F633" s="2"/>
      <c r="G633" s="38"/>
      <c r="H633" s="22"/>
      <c r="I633" s="3"/>
    </row>
    <row r="634" spans="1:9" s="39" customFormat="1">
      <c r="A634" s="1"/>
      <c r="B634" s="2"/>
      <c r="C634" s="2"/>
      <c r="D634" s="2"/>
      <c r="E634" s="2"/>
      <c r="F634" s="2"/>
      <c r="G634" s="38"/>
      <c r="H634" s="22"/>
      <c r="I634" s="3"/>
    </row>
    <row r="635" spans="1:9" s="39" customFormat="1">
      <c r="A635" s="1"/>
      <c r="B635" s="2"/>
      <c r="C635" s="2"/>
      <c r="D635" s="2"/>
      <c r="E635" s="2"/>
      <c r="F635" s="2"/>
      <c r="G635" s="38"/>
      <c r="H635" s="22"/>
      <c r="I635" s="3"/>
    </row>
    <row r="636" spans="1:9" s="39" customFormat="1">
      <c r="A636" s="1"/>
      <c r="B636" s="2"/>
      <c r="C636" s="2"/>
      <c r="D636" s="2"/>
      <c r="E636" s="2"/>
      <c r="F636" s="2"/>
      <c r="G636" s="38"/>
      <c r="H636" s="22"/>
      <c r="I636" s="3"/>
    </row>
    <row r="637" spans="1:9" s="39" customFormat="1">
      <c r="A637" s="1"/>
      <c r="B637" s="2"/>
      <c r="C637" s="2"/>
      <c r="D637" s="2"/>
      <c r="E637" s="2"/>
      <c r="F637" s="2"/>
      <c r="G637" s="38"/>
      <c r="H637" s="22"/>
      <c r="I637" s="3"/>
    </row>
    <row r="638" spans="1:9" s="39" customFormat="1">
      <c r="A638" s="1"/>
      <c r="B638" s="2"/>
      <c r="C638" s="2"/>
      <c r="D638" s="2"/>
      <c r="E638" s="2"/>
      <c r="F638" s="2"/>
      <c r="G638" s="38"/>
      <c r="H638" s="22"/>
      <c r="I638" s="3"/>
    </row>
    <row r="639" spans="1:9" s="39" customFormat="1">
      <c r="A639" s="1"/>
      <c r="B639" s="2"/>
      <c r="C639" s="2"/>
      <c r="D639" s="2"/>
      <c r="E639" s="2"/>
      <c r="F639" s="2"/>
      <c r="G639" s="38"/>
      <c r="H639" s="22"/>
      <c r="I639" s="3"/>
    </row>
    <row r="640" spans="1:9" s="39" customFormat="1">
      <c r="A640" s="1"/>
      <c r="B640" s="2"/>
      <c r="C640" s="2"/>
      <c r="D640" s="2"/>
      <c r="E640" s="2"/>
      <c r="F640" s="2"/>
      <c r="G640" s="38"/>
      <c r="H640" s="22"/>
      <c r="I640" s="3"/>
    </row>
    <row r="641" spans="1:9" s="39" customFormat="1">
      <c r="A641" s="1"/>
      <c r="B641" s="2"/>
      <c r="C641" s="2"/>
      <c r="D641" s="2"/>
      <c r="E641" s="2"/>
      <c r="F641" s="2"/>
      <c r="G641" s="38"/>
      <c r="H641" s="22"/>
      <c r="I641" s="3"/>
    </row>
    <row r="642" spans="1:9" s="39" customFormat="1">
      <c r="A642" s="1"/>
      <c r="B642" s="2"/>
      <c r="C642" s="2"/>
      <c r="D642" s="2"/>
      <c r="E642" s="2"/>
      <c r="F642" s="2"/>
      <c r="G642" s="38"/>
      <c r="H642" s="22"/>
      <c r="I642" s="3"/>
    </row>
    <row r="643" spans="1:9" s="39" customFormat="1">
      <c r="A643" s="1"/>
      <c r="B643" s="2"/>
      <c r="C643" s="2"/>
      <c r="D643" s="2"/>
      <c r="E643" s="2"/>
      <c r="F643" s="2"/>
      <c r="G643" s="38"/>
      <c r="H643" s="22"/>
      <c r="I643" s="3"/>
    </row>
    <row r="644" spans="1:9" s="39" customFormat="1">
      <c r="A644" s="1"/>
      <c r="B644" s="2"/>
      <c r="C644" s="2"/>
      <c r="D644" s="2"/>
      <c r="E644" s="2"/>
      <c r="F644" s="2"/>
      <c r="G644" s="38"/>
      <c r="H644" s="22"/>
      <c r="I644" s="3"/>
    </row>
    <row r="645" spans="1:9" s="39" customFormat="1">
      <c r="A645" s="1"/>
      <c r="B645" s="2"/>
      <c r="C645" s="2"/>
      <c r="D645" s="2"/>
      <c r="E645" s="2"/>
      <c r="F645" s="2"/>
      <c r="G645" s="38"/>
      <c r="H645" s="22"/>
      <c r="I645" s="3"/>
    </row>
    <row r="646" spans="1:9" s="39" customFormat="1">
      <c r="A646" s="1"/>
      <c r="B646" s="2"/>
      <c r="C646" s="2"/>
      <c r="D646" s="2"/>
      <c r="E646" s="2"/>
      <c r="F646" s="2"/>
      <c r="G646" s="38"/>
      <c r="H646" s="22"/>
      <c r="I646" s="3"/>
    </row>
    <row r="647" spans="1:9" s="39" customFormat="1">
      <c r="A647" s="1"/>
      <c r="B647" s="2"/>
      <c r="C647" s="2"/>
      <c r="D647" s="2"/>
      <c r="E647" s="2"/>
      <c r="F647" s="2"/>
      <c r="G647" s="38"/>
      <c r="H647" s="22"/>
      <c r="I647" s="3"/>
    </row>
    <row r="648" spans="1:9" s="39" customFormat="1">
      <c r="A648" s="1"/>
      <c r="B648" s="2"/>
      <c r="C648" s="2"/>
      <c r="D648" s="2"/>
      <c r="E648" s="2"/>
      <c r="F648" s="2"/>
      <c r="G648" s="38"/>
      <c r="H648" s="22"/>
      <c r="I648" s="3"/>
    </row>
    <row r="649" spans="1:9" s="39" customFormat="1">
      <c r="A649" s="1"/>
      <c r="B649" s="2"/>
      <c r="C649" s="2"/>
      <c r="D649" s="2"/>
      <c r="E649" s="2"/>
      <c r="F649" s="2"/>
      <c r="G649" s="38"/>
      <c r="H649" s="22"/>
      <c r="I649" s="3"/>
    </row>
    <row r="650" spans="1:9" s="39" customFormat="1">
      <c r="A650" s="1"/>
      <c r="B650" s="2"/>
      <c r="C650" s="2"/>
      <c r="D650" s="2"/>
      <c r="E650" s="2"/>
      <c r="F650" s="2"/>
      <c r="G650" s="38"/>
      <c r="H650" s="22"/>
      <c r="I650" s="3"/>
    </row>
    <row r="651" spans="1:9" s="39" customFormat="1">
      <c r="A651" s="1"/>
      <c r="B651" s="2"/>
      <c r="C651" s="2"/>
      <c r="D651" s="2"/>
      <c r="E651" s="2"/>
      <c r="F651" s="2"/>
      <c r="G651" s="38"/>
      <c r="H651" s="22"/>
      <c r="I651" s="3"/>
    </row>
    <row r="652" spans="1:9" s="39" customFormat="1">
      <c r="A652" s="1"/>
      <c r="B652" s="2"/>
      <c r="C652" s="2"/>
      <c r="D652" s="2"/>
      <c r="E652" s="2"/>
      <c r="F652" s="2"/>
      <c r="G652" s="38"/>
      <c r="H652" s="22"/>
      <c r="I652" s="3"/>
    </row>
    <row r="653" spans="1:9" s="39" customFormat="1">
      <c r="A653" s="1"/>
      <c r="B653" s="2"/>
      <c r="C653" s="2"/>
      <c r="D653" s="2"/>
      <c r="E653" s="2"/>
      <c r="F653" s="2"/>
      <c r="G653" s="38"/>
      <c r="H653" s="22"/>
      <c r="I653" s="3"/>
    </row>
    <row r="654" spans="1:9" s="39" customFormat="1">
      <c r="A654" s="1"/>
      <c r="B654" s="2"/>
      <c r="C654" s="2"/>
      <c r="D654" s="2"/>
      <c r="E654" s="2"/>
      <c r="F654" s="2"/>
      <c r="G654" s="38"/>
      <c r="H654" s="22"/>
      <c r="I654" s="3"/>
    </row>
    <row r="655" spans="1:9" s="39" customFormat="1">
      <c r="A655" s="1"/>
      <c r="B655" s="2"/>
      <c r="C655" s="2"/>
      <c r="D655" s="2"/>
      <c r="E655" s="2"/>
      <c r="F655" s="2"/>
      <c r="G655" s="38"/>
      <c r="H655" s="22"/>
      <c r="I655" s="3"/>
    </row>
    <row r="656" spans="1:9" s="39" customFormat="1">
      <c r="A656" s="1"/>
      <c r="B656" s="2"/>
      <c r="C656" s="2"/>
      <c r="D656" s="2"/>
      <c r="E656" s="2"/>
      <c r="F656" s="2"/>
      <c r="G656" s="38"/>
      <c r="H656" s="22"/>
      <c r="I656" s="3"/>
    </row>
    <row r="657" spans="1:9" s="39" customFormat="1">
      <c r="A657" s="1"/>
      <c r="B657" s="2"/>
      <c r="C657" s="2"/>
      <c r="D657" s="2"/>
      <c r="E657" s="2"/>
      <c r="F657" s="2"/>
      <c r="G657" s="38"/>
      <c r="H657" s="22"/>
      <c r="I657" s="3"/>
    </row>
    <row r="658" spans="1:9" s="39" customFormat="1">
      <c r="A658" s="1"/>
      <c r="B658" s="2"/>
      <c r="C658" s="2"/>
      <c r="D658" s="2"/>
      <c r="E658" s="2"/>
      <c r="F658" s="2"/>
      <c r="G658" s="38"/>
      <c r="H658" s="22"/>
      <c r="I658" s="3"/>
    </row>
    <row r="659" spans="1:9" s="39" customFormat="1">
      <c r="A659" s="1"/>
      <c r="B659" s="2"/>
      <c r="C659" s="2"/>
      <c r="D659" s="2"/>
      <c r="E659" s="2"/>
      <c r="F659" s="2"/>
      <c r="G659" s="38"/>
      <c r="H659" s="22"/>
      <c r="I659" s="3"/>
    </row>
    <row r="660" spans="1:9" s="39" customFormat="1">
      <c r="A660" s="1"/>
      <c r="B660" s="2"/>
      <c r="C660" s="2"/>
      <c r="D660" s="2"/>
      <c r="E660" s="2"/>
      <c r="F660" s="2"/>
      <c r="G660" s="38"/>
      <c r="H660" s="22"/>
      <c r="I660" s="3"/>
    </row>
    <row r="661" spans="1:9" s="39" customFormat="1">
      <c r="A661" s="1"/>
      <c r="B661" s="2"/>
      <c r="C661" s="2"/>
      <c r="D661" s="2"/>
      <c r="E661" s="2"/>
      <c r="F661" s="2"/>
      <c r="G661" s="38"/>
      <c r="H661" s="22"/>
      <c r="I661" s="3"/>
    </row>
    <row r="662" spans="1:9" s="39" customFormat="1">
      <c r="A662" s="1"/>
      <c r="B662" s="2"/>
      <c r="C662" s="2"/>
      <c r="D662" s="2"/>
      <c r="E662" s="2"/>
      <c r="F662" s="2"/>
      <c r="G662" s="38"/>
      <c r="H662" s="22"/>
      <c r="I662" s="3"/>
    </row>
    <row r="663" spans="1:9" s="39" customFormat="1">
      <c r="A663" s="1"/>
      <c r="B663" s="2"/>
      <c r="C663" s="2"/>
      <c r="D663" s="2"/>
      <c r="E663" s="2"/>
      <c r="F663" s="2"/>
      <c r="G663" s="38"/>
      <c r="H663" s="22"/>
      <c r="I663" s="3"/>
    </row>
    <row r="664" spans="1:9" s="39" customFormat="1">
      <c r="A664" s="1"/>
      <c r="B664" s="2"/>
      <c r="C664" s="2"/>
      <c r="D664" s="2"/>
      <c r="E664" s="2"/>
      <c r="F664" s="2"/>
      <c r="G664" s="38"/>
      <c r="H664" s="22"/>
      <c r="I664" s="3"/>
    </row>
    <row r="665" spans="1:9" s="39" customFormat="1">
      <c r="A665" s="1"/>
      <c r="B665" s="2"/>
      <c r="C665" s="2"/>
      <c r="D665" s="2"/>
      <c r="E665" s="2"/>
      <c r="F665" s="2"/>
      <c r="G665" s="38"/>
      <c r="H665" s="22"/>
      <c r="I665" s="3"/>
    </row>
    <row r="666" spans="1:9" s="39" customFormat="1">
      <c r="A666" s="1"/>
      <c r="B666" s="2"/>
      <c r="C666" s="2"/>
      <c r="D666" s="2"/>
      <c r="E666" s="2"/>
      <c r="F666" s="2"/>
      <c r="G666" s="38"/>
      <c r="H666" s="22"/>
      <c r="I666" s="3"/>
    </row>
    <row r="667" spans="1:9" s="39" customFormat="1">
      <c r="A667" s="1"/>
      <c r="B667" s="2"/>
      <c r="C667" s="2"/>
      <c r="D667" s="2"/>
      <c r="E667" s="2"/>
      <c r="F667" s="2"/>
      <c r="G667" s="38"/>
      <c r="H667" s="22"/>
      <c r="I667" s="3"/>
    </row>
    <row r="668" spans="1:9" s="39" customFormat="1">
      <c r="A668" s="1"/>
      <c r="B668" s="2"/>
      <c r="C668" s="2"/>
      <c r="D668" s="2"/>
      <c r="E668" s="2"/>
      <c r="F668" s="2"/>
      <c r="G668" s="38"/>
      <c r="H668" s="22"/>
      <c r="I668" s="3"/>
    </row>
    <row r="669" spans="1:9" s="39" customFormat="1">
      <c r="A669" s="1"/>
      <c r="B669" s="2"/>
      <c r="C669" s="2"/>
      <c r="D669" s="2"/>
      <c r="E669" s="2"/>
      <c r="F669" s="2"/>
      <c r="G669" s="38"/>
      <c r="H669" s="22"/>
      <c r="I669" s="3"/>
    </row>
    <row r="670" spans="1:9" s="39" customFormat="1">
      <c r="A670" s="1"/>
      <c r="B670" s="2"/>
      <c r="C670" s="2"/>
      <c r="D670" s="2"/>
      <c r="E670" s="2"/>
      <c r="F670" s="2"/>
      <c r="G670" s="38"/>
      <c r="H670" s="22"/>
      <c r="I670" s="3"/>
    </row>
    <row r="671" spans="1:9" s="39" customFormat="1">
      <c r="A671" s="1"/>
      <c r="B671" s="2"/>
      <c r="C671" s="2"/>
      <c r="D671" s="2"/>
      <c r="E671" s="2"/>
      <c r="F671" s="2"/>
      <c r="G671" s="38"/>
      <c r="H671" s="22"/>
      <c r="I671" s="3"/>
    </row>
    <row r="672" spans="1:9" s="39" customFormat="1">
      <c r="A672" s="1"/>
      <c r="B672" s="2"/>
      <c r="C672" s="2"/>
      <c r="D672" s="2"/>
      <c r="E672" s="2"/>
      <c r="F672" s="2"/>
      <c r="G672" s="38"/>
      <c r="H672" s="22"/>
      <c r="I672" s="3"/>
    </row>
    <row r="673" spans="1:9" s="39" customFormat="1">
      <c r="A673" s="1"/>
      <c r="B673" s="2"/>
      <c r="C673" s="2"/>
      <c r="D673" s="2"/>
      <c r="E673" s="2"/>
      <c r="F673" s="2"/>
      <c r="G673" s="38"/>
      <c r="H673" s="22"/>
      <c r="I673" s="3"/>
    </row>
    <row r="674" spans="1:9" s="39" customFormat="1">
      <c r="A674" s="1"/>
      <c r="B674" s="2"/>
      <c r="C674" s="2"/>
      <c r="D674" s="2"/>
      <c r="E674" s="2"/>
      <c r="F674" s="2"/>
      <c r="G674" s="38"/>
      <c r="H674" s="22"/>
      <c r="I674" s="3"/>
    </row>
    <row r="675" spans="1:9" s="39" customFormat="1">
      <c r="A675" s="1"/>
      <c r="B675" s="2"/>
      <c r="C675" s="2"/>
      <c r="D675" s="2"/>
      <c r="E675" s="2"/>
      <c r="F675" s="2"/>
      <c r="G675" s="38"/>
      <c r="H675" s="22"/>
      <c r="I675" s="3"/>
    </row>
    <row r="676" spans="1:9" s="39" customFormat="1">
      <c r="A676" s="1"/>
      <c r="B676" s="2"/>
      <c r="C676" s="2"/>
      <c r="D676" s="2"/>
      <c r="E676" s="2"/>
      <c r="F676" s="2"/>
      <c r="G676" s="38"/>
      <c r="H676" s="22"/>
      <c r="I676" s="3"/>
    </row>
    <row r="677" spans="1:9" s="39" customFormat="1">
      <c r="A677" s="1"/>
      <c r="B677" s="2"/>
      <c r="C677" s="2"/>
      <c r="D677" s="2"/>
      <c r="E677" s="2"/>
      <c r="F677" s="2"/>
      <c r="G677" s="38"/>
      <c r="H677" s="22"/>
      <c r="I677" s="3"/>
    </row>
    <row r="678" spans="1:9" s="39" customFormat="1">
      <c r="A678" s="1"/>
      <c r="B678" s="2"/>
      <c r="C678" s="2"/>
      <c r="D678" s="2"/>
      <c r="E678" s="2"/>
      <c r="F678" s="2"/>
      <c r="G678" s="38"/>
      <c r="H678" s="22"/>
      <c r="I678" s="3"/>
    </row>
    <row r="679" spans="1:9" s="39" customFormat="1">
      <c r="A679" s="1"/>
      <c r="B679" s="2"/>
      <c r="C679" s="2"/>
      <c r="D679" s="2"/>
      <c r="E679" s="2"/>
      <c r="F679" s="2"/>
      <c r="G679" s="38"/>
      <c r="H679" s="22"/>
      <c r="I679" s="3"/>
    </row>
    <row r="680" spans="1:9" s="39" customFormat="1">
      <c r="A680" s="1"/>
      <c r="B680" s="2"/>
      <c r="C680" s="2"/>
      <c r="D680" s="2"/>
      <c r="E680" s="2"/>
      <c r="F680" s="2"/>
      <c r="G680" s="38"/>
      <c r="H680" s="22"/>
      <c r="I680" s="3"/>
    </row>
    <row r="681" spans="1:9" s="39" customFormat="1">
      <c r="A681" s="1"/>
      <c r="B681" s="2"/>
      <c r="C681" s="2"/>
      <c r="D681" s="2"/>
      <c r="E681" s="2"/>
      <c r="F681" s="2"/>
      <c r="G681" s="38"/>
      <c r="H681" s="22"/>
      <c r="I681" s="3"/>
    </row>
    <row r="682" spans="1:9" s="39" customFormat="1">
      <c r="A682" s="1"/>
      <c r="B682" s="2"/>
      <c r="C682" s="2"/>
      <c r="D682" s="2"/>
      <c r="E682" s="2"/>
      <c r="F682" s="2"/>
      <c r="G682" s="38"/>
      <c r="H682" s="22"/>
      <c r="I682" s="3"/>
    </row>
    <row r="683" spans="1:9" s="39" customFormat="1">
      <c r="A683" s="1"/>
      <c r="B683" s="2"/>
      <c r="C683" s="2"/>
      <c r="D683" s="2"/>
      <c r="E683" s="2"/>
      <c r="F683" s="2"/>
      <c r="G683" s="38"/>
      <c r="H683" s="22"/>
      <c r="I683" s="3"/>
    </row>
    <row r="684" spans="1:9" s="39" customFormat="1">
      <c r="A684" s="1"/>
      <c r="B684" s="2"/>
      <c r="C684" s="2"/>
      <c r="D684" s="2"/>
      <c r="E684" s="2"/>
      <c r="F684" s="2"/>
      <c r="G684" s="38"/>
      <c r="H684" s="22"/>
      <c r="I684" s="3"/>
    </row>
    <row r="685" spans="1:9" s="39" customFormat="1">
      <c r="A685" s="1"/>
      <c r="B685" s="2"/>
      <c r="C685" s="2"/>
      <c r="D685" s="2"/>
      <c r="E685" s="2"/>
      <c r="F685" s="2"/>
      <c r="G685" s="38"/>
      <c r="H685" s="22"/>
      <c r="I685" s="3"/>
    </row>
    <row r="686" spans="1:9" s="39" customFormat="1">
      <c r="A686" s="1"/>
      <c r="B686" s="2"/>
      <c r="C686" s="2"/>
      <c r="D686" s="2"/>
      <c r="E686" s="2"/>
      <c r="F686" s="2"/>
      <c r="G686" s="38"/>
      <c r="H686" s="22"/>
      <c r="I686" s="3"/>
    </row>
    <row r="687" spans="1:9" s="39" customFormat="1">
      <c r="A687" s="1"/>
      <c r="B687" s="2"/>
      <c r="C687" s="2"/>
      <c r="D687" s="2"/>
      <c r="E687" s="2"/>
      <c r="F687" s="2"/>
      <c r="G687" s="38"/>
      <c r="H687" s="22"/>
      <c r="I687" s="3"/>
    </row>
    <row r="688" spans="1:9" s="39" customFormat="1">
      <c r="A688" s="1"/>
      <c r="B688" s="2"/>
      <c r="C688" s="2"/>
      <c r="D688" s="2"/>
      <c r="E688" s="2"/>
      <c r="F688" s="2"/>
      <c r="G688" s="38"/>
      <c r="H688" s="22"/>
      <c r="I688" s="3"/>
    </row>
    <row r="689" spans="1:9" s="39" customFormat="1">
      <c r="A689" s="1"/>
      <c r="B689" s="2"/>
      <c r="C689" s="2"/>
      <c r="D689" s="2"/>
      <c r="E689" s="2"/>
      <c r="F689" s="2"/>
      <c r="G689" s="38"/>
      <c r="H689" s="22"/>
      <c r="I689" s="3"/>
    </row>
    <row r="690" spans="1:9" s="39" customFormat="1">
      <c r="A690" s="1"/>
      <c r="B690" s="2"/>
      <c r="C690" s="2"/>
      <c r="D690" s="2"/>
      <c r="E690" s="2"/>
      <c r="F690" s="2"/>
      <c r="G690" s="38"/>
      <c r="H690" s="22"/>
      <c r="I690" s="3"/>
    </row>
    <row r="691" spans="1:9" s="39" customFormat="1">
      <c r="A691" s="1"/>
      <c r="B691" s="2"/>
      <c r="C691" s="2"/>
      <c r="D691" s="2"/>
      <c r="E691" s="2"/>
      <c r="F691" s="2"/>
      <c r="G691" s="38"/>
      <c r="H691" s="22"/>
      <c r="I691" s="3"/>
    </row>
    <row r="692" spans="1:9" s="39" customFormat="1">
      <c r="A692" s="1"/>
      <c r="B692" s="2"/>
      <c r="C692" s="2"/>
      <c r="D692" s="2"/>
      <c r="E692" s="2"/>
      <c r="F692" s="2"/>
      <c r="G692" s="38"/>
      <c r="H692" s="22"/>
      <c r="I692" s="3"/>
    </row>
    <row r="693" spans="1:9" s="39" customFormat="1">
      <c r="A693" s="1"/>
      <c r="B693" s="2"/>
      <c r="C693" s="2"/>
      <c r="D693" s="2"/>
      <c r="E693" s="2"/>
      <c r="F693" s="2"/>
      <c r="G693" s="38"/>
      <c r="H693" s="22"/>
      <c r="I693" s="3"/>
    </row>
    <row r="694" spans="1:9" s="39" customFormat="1">
      <c r="A694" s="1"/>
      <c r="B694" s="2"/>
      <c r="C694" s="2"/>
      <c r="D694" s="2"/>
      <c r="E694" s="2"/>
      <c r="F694" s="2"/>
      <c r="G694" s="38"/>
      <c r="H694" s="22"/>
      <c r="I694" s="3"/>
    </row>
    <row r="695" spans="1:9" s="39" customFormat="1">
      <c r="A695" s="1"/>
      <c r="B695" s="2"/>
      <c r="C695" s="2"/>
      <c r="D695" s="2"/>
      <c r="E695" s="2"/>
      <c r="F695" s="2"/>
      <c r="G695" s="38"/>
      <c r="H695" s="22"/>
      <c r="I695" s="3"/>
    </row>
    <row r="696" spans="1:9" s="39" customFormat="1">
      <c r="A696" s="1"/>
      <c r="B696" s="2"/>
      <c r="C696" s="2"/>
      <c r="D696" s="2"/>
      <c r="E696" s="2"/>
      <c r="F696" s="2"/>
      <c r="G696" s="38"/>
      <c r="H696" s="22"/>
      <c r="I696" s="3"/>
    </row>
    <row r="697" spans="1:9" s="39" customFormat="1">
      <c r="A697" s="1"/>
      <c r="B697" s="2"/>
      <c r="C697" s="2"/>
      <c r="D697" s="2"/>
      <c r="E697" s="2"/>
      <c r="F697" s="2"/>
      <c r="G697" s="38"/>
      <c r="H697" s="22"/>
      <c r="I697" s="3"/>
    </row>
    <row r="698" spans="1:9" s="39" customFormat="1">
      <c r="A698" s="1"/>
      <c r="B698" s="2"/>
      <c r="C698" s="2"/>
      <c r="D698" s="2"/>
      <c r="E698" s="2"/>
      <c r="F698" s="2"/>
      <c r="G698" s="38"/>
      <c r="H698" s="22"/>
      <c r="I698" s="3"/>
    </row>
    <row r="699" spans="1:9" s="39" customFormat="1">
      <c r="A699" s="1"/>
      <c r="B699" s="2"/>
      <c r="C699" s="2"/>
      <c r="D699" s="2"/>
      <c r="E699" s="2"/>
      <c r="F699" s="2"/>
      <c r="G699" s="38"/>
      <c r="H699" s="22"/>
      <c r="I699" s="3"/>
    </row>
    <row r="700" spans="1:9" s="39" customFormat="1">
      <c r="A700" s="1"/>
      <c r="B700" s="2"/>
      <c r="C700" s="2"/>
      <c r="D700" s="2"/>
      <c r="E700" s="2"/>
      <c r="F700" s="2"/>
      <c r="G700" s="38"/>
      <c r="H700" s="22"/>
      <c r="I700" s="3"/>
    </row>
    <row r="701" spans="1:9" s="39" customFormat="1">
      <c r="A701" s="1"/>
      <c r="B701" s="2"/>
      <c r="C701" s="2"/>
      <c r="D701" s="2"/>
      <c r="E701" s="2"/>
      <c r="F701" s="2"/>
      <c r="G701" s="38"/>
      <c r="H701" s="22"/>
      <c r="I701" s="3"/>
    </row>
    <row r="702" spans="1:9" s="39" customFormat="1">
      <c r="A702" s="1"/>
      <c r="B702" s="2"/>
      <c r="C702" s="2"/>
      <c r="D702" s="2"/>
      <c r="E702" s="2"/>
      <c r="F702" s="2"/>
      <c r="G702" s="38"/>
      <c r="H702" s="22"/>
      <c r="I702" s="3"/>
    </row>
    <row r="703" spans="1:9" s="39" customFormat="1">
      <c r="A703" s="1"/>
      <c r="B703" s="2"/>
      <c r="C703" s="2"/>
      <c r="D703" s="2"/>
      <c r="E703" s="2"/>
      <c r="F703" s="2"/>
      <c r="G703" s="38"/>
      <c r="H703" s="22"/>
      <c r="I703" s="3"/>
    </row>
    <row r="704" spans="1:9" s="39" customFormat="1">
      <c r="A704" s="1"/>
      <c r="B704" s="2"/>
      <c r="C704" s="2"/>
      <c r="D704" s="2"/>
      <c r="E704" s="2"/>
      <c r="F704" s="2"/>
      <c r="G704" s="38"/>
      <c r="H704" s="22"/>
      <c r="I704" s="3"/>
    </row>
    <row r="705" spans="1:9" s="39" customFormat="1">
      <c r="A705" s="1"/>
      <c r="B705" s="2"/>
      <c r="C705" s="2"/>
      <c r="D705" s="2"/>
      <c r="E705" s="2"/>
      <c r="F705" s="2"/>
      <c r="G705" s="38"/>
      <c r="H705" s="22"/>
      <c r="I705" s="3"/>
    </row>
    <row r="706" spans="1:9" s="39" customFormat="1">
      <c r="A706" s="1"/>
      <c r="B706" s="2"/>
      <c r="C706" s="2"/>
      <c r="D706" s="2"/>
      <c r="E706" s="2"/>
      <c r="F706" s="2"/>
      <c r="G706" s="38"/>
      <c r="H706" s="22"/>
      <c r="I706" s="3"/>
    </row>
    <row r="707" spans="1:9" s="39" customFormat="1">
      <c r="A707" s="1"/>
      <c r="B707" s="2"/>
      <c r="C707" s="2"/>
      <c r="D707" s="2"/>
      <c r="E707" s="2"/>
      <c r="F707" s="2"/>
      <c r="G707" s="38"/>
      <c r="H707" s="22"/>
      <c r="I707" s="3"/>
    </row>
    <row r="708" spans="1:9" s="39" customFormat="1">
      <c r="A708" s="1"/>
      <c r="B708" s="2"/>
      <c r="C708" s="2"/>
      <c r="D708" s="2"/>
      <c r="E708" s="2"/>
      <c r="F708" s="2"/>
      <c r="G708" s="38"/>
      <c r="H708" s="22"/>
      <c r="I708" s="3"/>
    </row>
    <row r="709" spans="1:9" s="39" customFormat="1">
      <c r="A709" s="1"/>
      <c r="B709" s="2"/>
      <c r="C709" s="2"/>
      <c r="D709" s="2"/>
      <c r="E709" s="2"/>
      <c r="F709" s="2"/>
      <c r="G709" s="38"/>
      <c r="H709" s="22"/>
      <c r="I709" s="3"/>
    </row>
    <row r="710" spans="1:9" s="39" customFormat="1">
      <c r="A710" s="1"/>
      <c r="B710" s="2"/>
      <c r="C710" s="2"/>
      <c r="D710" s="2"/>
      <c r="E710" s="2"/>
      <c r="F710" s="2"/>
      <c r="G710" s="38"/>
      <c r="H710" s="22"/>
      <c r="I710" s="3"/>
    </row>
    <row r="711" spans="1:9" s="39" customFormat="1">
      <c r="A711" s="1"/>
      <c r="B711" s="2"/>
      <c r="C711" s="2"/>
      <c r="D711" s="2"/>
      <c r="E711" s="2"/>
      <c r="F711" s="2"/>
      <c r="G711" s="38"/>
      <c r="H711" s="22"/>
      <c r="I711" s="3"/>
    </row>
    <row r="712" spans="1:9" s="39" customFormat="1">
      <c r="A712" s="1"/>
      <c r="B712" s="2"/>
      <c r="C712" s="2"/>
      <c r="D712" s="2"/>
      <c r="E712" s="2"/>
      <c r="F712" s="2"/>
      <c r="G712" s="38"/>
      <c r="H712" s="22"/>
      <c r="I712" s="3"/>
    </row>
    <row r="713" spans="1:9" s="39" customFormat="1">
      <c r="A713" s="1"/>
      <c r="B713" s="2"/>
      <c r="C713" s="2"/>
      <c r="D713" s="2"/>
      <c r="E713" s="2"/>
      <c r="F713" s="2"/>
      <c r="G713" s="38"/>
      <c r="H713" s="22"/>
      <c r="I713" s="3"/>
    </row>
    <row r="714" spans="1:9" s="39" customFormat="1">
      <c r="A714" s="1"/>
      <c r="B714" s="2"/>
      <c r="C714" s="2"/>
      <c r="D714" s="2"/>
      <c r="E714" s="2"/>
      <c r="F714" s="2"/>
      <c r="G714" s="38"/>
      <c r="H714" s="22"/>
      <c r="I714" s="3"/>
    </row>
    <row r="715" spans="1:9" s="39" customFormat="1">
      <c r="A715" s="1"/>
      <c r="B715" s="2"/>
      <c r="C715" s="2"/>
      <c r="D715" s="2"/>
      <c r="E715" s="2"/>
      <c r="F715" s="2"/>
      <c r="G715" s="38"/>
      <c r="H715" s="22"/>
      <c r="I715" s="3"/>
    </row>
    <row r="716" spans="1:9" s="39" customFormat="1">
      <c r="A716" s="1"/>
      <c r="B716" s="2"/>
      <c r="C716" s="2"/>
      <c r="D716" s="2"/>
      <c r="E716" s="2"/>
      <c r="F716" s="2"/>
      <c r="G716" s="38"/>
      <c r="H716" s="22"/>
      <c r="I716" s="3"/>
    </row>
    <row r="717" spans="1:9" s="39" customFormat="1">
      <c r="A717" s="1"/>
      <c r="B717" s="2"/>
      <c r="C717" s="2"/>
      <c r="D717" s="2"/>
      <c r="E717" s="2"/>
      <c r="F717" s="2"/>
      <c r="G717" s="38"/>
      <c r="H717" s="22"/>
      <c r="I717" s="3"/>
    </row>
    <row r="718" spans="1:9" s="39" customFormat="1">
      <c r="A718" s="1"/>
      <c r="B718" s="2"/>
      <c r="C718" s="2"/>
      <c r="D718" s="2"/>
      <c r="E718" s="2"/>
      <c r="F718" s="2"/>
      <c r="G718" s="38"/>
      <c r="H718" s="22"/>
      <c r="I718" s="3"/>
    </row>
    <row r="719" spans="1:9" s="39" customFormat="1">
      <c r="A719" s="1"/>
      <c r="B719" s="2"/>
      <c r="C719" s="2"/>
      <c r="D719" s="2"/>
      <c r="E719" s="2"/>
      <c r="F719" s="2"/>
      <c r="G719" s="38"/>
      <c r="H719" s="22"/>
      <c r="I719" s="3"/>
    </row>
    <row r="720" spans="1:9" s="39" customFormat="1">
      <c r="A720" s="1"/>
      <c r="B720" s="2"/>
      <c r="C720" s="2"/>
      <c r="D720" s="2"/>
      <c r="E720" s="2"/>
      <c r="F720" s="2"/>
      <c r="G720" s="38"/>
      <c r="H720" s="22"/>
      <c r="I720" s="3"/>
    </row>
    <row r="721" spans="1:9" s="39" customFormat="1">
      <c r="A721" s="1"/>
      <c r="B721" s="2"/>
      <c r="C721" s="2"/>
      <c r="D721" s="2"/>
      <c r="E721" s="2"/>
      <c r="F721" s="2"/>
      <c r="G721" s="38"/>
      <c r="H721" s="22"/>
      <c r="I721" s="3"/>
    </row>
    <row r="722" spans="1:9" s="39" customFormat="1">
      <c r="A722" s="1"/>
      <c r="B722" s="2"/>
      <c r="C722" s="2"/>
      <c r="D722" s="2"/>
      <c r="E722" s="2"/>
      <c r="F722" s="2"/>
      <c r="G722" s="38"/>
      <c r="H722" s="22"/>
      <c r="I722" s="3"/>
    </row>
    <row r="723" spans="1:9" s="39" customFormat="1">
      <c r="A723" s="1"/>
      <c r="B723" s="2"/>
      <c r="C723" s="2"/>
      <c r="D723" s="2"/>
      <c r="E723" s="2"/>
      <c r="F723" s="2"/>
      <c r="G723" s="38"/>
      <c r="H723" s="22"/>
      <c r="I723" s="3"/>
    </row>
    <row r="724" spans="1:9" s="39" customFormat="1">
      <c r="A724" s="1"/>
      <c r="B724" s="2"/>
      <c r="C724" s="2"/>
      <c r="D724" s="2"/>
      <c r="E724" s="2"/>
      <c r="F724" s="2"/>
      <c r="G724" s="38"/>
      <c r="H724" s="22"/>
      <c r="I724" s="3"/>
    </row>
    <row r="725" spans="1:9" s="39" customFormat="1">
      <c r="A725" s="1"/>
      <c r="B725" s="2"/>
      <c r="C725" s="2"/>
      <c r="D725" s="2"/>
      <c r="E725" s="2"/>
      <c r="F725" s="2"/>
      <c r="G725" s="38"/>
      <c r="H725" s="22"/>
      <c r="I725" s="3"/>
    </row>
    <row r="726" spans="1:9" s="39" customFormat="1">
      <c r="A726" s="1"/>
      <c r="B726" s="2"/>
      <c r="C726" s="2"/>
      <c r="D726" s="2"/>
      <c r="E726" s="2"/>
      <c r="F726" s="2"/>
      <c r="G726" s="38"/>
      <c r="H726" s="22"/>
      <c r="I726" s="3"/>
    </row>
    <row r="727" spans="1:9" s="39" customFormat="1">
      <c r="A727" s="1"/>
      <c r="B727" s="2"/>
      <c r="C727" s="2"/>
      <c r="D727" s="2"/>
      <c r="E727" s="2"/>
      <c r="F727" s="2"/>
      <c r="G727" s="38"/>
      <c r="H727" s="22"/>
      <c r="I727" s="3"/>
    </row>
    <row r="728" spans="1:9" s="39" customFormat="1">
      <c r="A728" s="1"/>
      <c r="B728" s="2"/>
      <c r="C728" s="2"/>
      <c r="D728" s="2"/>
      <c r="E728" s="2"/>
      <c r="F728" s="2"/>
      <c r="G728" s="38"/>
      <c r="H728" s="22"/>
      <c r="I728" s="3"/>
    </row>
    <row r="729" spans="1:9" s="39" customFormat="1">
      <c r="A729" s="1"/>
      <c r="B729" s="2"/>
      <c r="C729" s="2"/>
      <c r="D729" s="2"/>
      <c r="E729" s="2"/>
      <c r="F729" s="2"/>
      <c r="G729" s="38"/>
      <c r="H729" s="22"/>
      <c r="I729" s="3"/>
    </row>
    <row r="730" spans="1:9" s="39" customFormat="1">
      <c r="A730" s="1"/>
      <c r="B730" s="2"/>
      <c r="C730" s="2"/>
      <c r="D730" s="2"/>
      <c r="E730" s="2"/>
      <c r="F730" s="2"/>
      <c r="G730" s="38"/>
      <c r="H730" s="22"/>
      <c r="I730" s="3"/>
    </row>
    <row r="731" spans="1:9" s="39" customFormat="1">
      <c r="A731" s="1"/>
      <c r="B731" s="2"/>
      <c r="C731" s="2"/>
      <c r="D731" s="2"/>
      <c r="E731" s="2"/>
      <c r="F731" s="2"/>
      <c r="G731" s="38"/>
      <c r="H731" s="22"/>
      <c r="I731" s="3"/>
    </row>
    <row r="732" spans="1:9" s="39" customFormat="1">
      <c r="A732" s="1"/>
      <c r="B732" s="2"/>
      <c r="C732" s="2"/>
      <c r="D732" s="2"/>
      <c r="E732" s="2"/>
      <c r="F732" s="2"/>
      <c r="G732" s="38"/>
      <c r="H732" s="22"/>
      <c r="I732" s="3"/>
    </row>
    <row r="733" spans="1:9" s="39" customFormat="1">
      <c r="A733" s="1"/>
      <c r="B733" s="2"/>
      <c r="C733" s="2"/>
      <c r="D733" s="2"/>
      <c r="E733" s="2"/>
      <c r="F733" s="2"/>
      <c r="G733" s="38"/>
      <c r="H733" s="22"/>
      <c r="I733" s="3"/>
    </row>
    <row r="734" spans="1:9" s="39" customFormat="1">
      <c r="A734" s="1"/>
      <c r="B734" s="2"/>
      <c r="C734" s="2"/>
      <c r="D734" s="2"/>
      <c r="E734" s="2"/>
      <c r="F734" s="2"/>
      <c r="G734" s="38"/>
      <c r="H734" s="22"/>
      <c r="I734" s="3"/>
    </row>
    <row r="735" spans="1:9" s="39" customFormat="1">
      <c r="A735" s="1"/>
      <c r="B735" s="2"/>
      <c r="C735" s="2"/>
      <c r="D735" s="2"/>
      <c r="E735" s="2"/>
      <c r="F735" s="2"/>
      <c r="G735" s="38"/>
      <c r="H735" s="22"/>
      <c r="I735" s="3"/>
    </row>
    <row r="736" spans="1:9" s="39" customFormat="1">
      <c r="A736" s="1"/>
      <c r="B736" s="2"/>
      <c r="C736" s="2"/>
      <c r="D736" s="2"/>
      <c r="E736" s="2"/>
      <c r="F736" s="2"/>
      <c r="G736" s="38"/>
      <c r="H736" s="22"/>
      <c r="I736" s="3"/>
    </row>
    <row r="737" spans="1:9" s="39" customFormat="1">
      <c r="A737" s="1"/>
      <c r="B737" s="2"/>
      <c r="C737" s="2"/>
      <c r="D737" s="2"/>
      <c r="E737" s="2"/>
      <c r="F737" s="2"/>
      <c r="G737" s="38"/>
      <c r="H737" s="22"/>
      <c r="I737" s="3"/>
    </row>
    <row r="738" spans="1:9" s="39" customFormat="1">
      <c r="A738" s="1"/>
      <c r="B738" s="2"/>
      <c r="C738" s="2"/>
      <c r="D738" s="2"/>
      <c r="E738" s="2"/>
      <c r="F738" s="2"/>
      <c r="G738" s="38"/>
      <c r="H738" s="22"/>
      <c r="I738" s="3"/>
    </row>
    <row r="739" spans="1:9" s="39" customFormat="1">
      <c r="A739" s="1"/>
      <c r="B739" s="2"/>
      <c r="C739" s="2"/>
      <c r="D739" s="2"/>
      <c r="E739" s="2"/>
      <c r="F739" s="2"/>
      <c r="G739" s="38"/>
      <c r="H739" s="22"/>
      <c r="I739" s="3"/>
    </row>
  </sheetData>
  <mergeCells count="360">
    <mergeCell ref="A538:A539"/>
    <mergeCell ref="B538:B539"/>
    <mergeCell ref="A540:A541"/>
    <mergeCell ref="B540:B541"/>
    <mergeCell ref="A522:G522"/>
    <mergeCell ref="A523:A536"/>
    <mergeCell ref="B523:B526"/>
    <mergeCell ref="B530:B532"/>
    <mergeCell ref="B534:B536"/>
    <mergeCell ref="A537:G537"/>
    <mergeCell ref="C502:C504"/>
    <mergeCell ref="D502:D504"/>
    <mergeCell ref="E502:E504"/>
    <mergeCell ref="A506:A520"/>
    <mergeCell ref="B506:B507"/>
    <mergeCell ref="C506:C507"/>
    <mergeCell ref="B482:B483"/>
    <mergeCell ref="C482:C483"/>
    <mergeCell ref="D482:D483"/>
    <mergeCell ref="E482:E483"/>
    <mergeCell ref="A497:A505"/>
    <mergeCell ref="B499:B500"/>
    <mergeCell ref="C499:C500"/>
    <mergeCell ref="D499:D500"/>
    <mergeCell ref="E499:E500"/>
    <mergeCell ref="B502:B504"/>
    <mergeCell ref="A464:G464"/>
    <mergeCell ref="A465:A496"/>
    <mergeCell ref="B465:B473"/>
    <mergeCell ref="C465:C473"/>
    <mergeCell ref="D465:D473"/>
    <mergeCell ref="E465:E473"/>
    <mergeCell ref="B474:B480"/>
    <mergeCell ref="C474:C480"/>
    <mergeCell ref="D474:D480"/>
    <mergeCell ref="E474:E480"/>
    <mergeCell ref="A437:G437"/>
    <mergeCell ref="A438:A461"/>
    <mergeCell ref="B438:B446"/>
    <mergeCell ref="C438:C446"/>
    <mergeCell ref="D438:D446"/>
    <mergeCell ref="E438:E446"/>
    <mergeCell ref="B449:B451"/>
    <mergeCell ref="C449:C451"/>
    <mergeCell ref="D449:D451"/>
    <mergeCell ref="E449:E451"/>
    <mergeCell ref="B452:B455"/>
    <mergeCell ref="C452:C455"/>
    <mergeCell ref="D452:D455"/>
    <mergeCell ref="E452:E455"/>
    <mergeCell ref="F454:F455"/>
    <mergeCell ref="B459:B460"/>
    <mergeCell ref="C459:C460"/>
    <mergeCell ref="D459:D460"/>
    <mergeCell ref="E459:E460"/>
    <mergeCell ref="A414:A421"/>
    <mergeCell ref="B414:B416"/>
    <mergeCell ref="C414:C416"/>
    <mergeCell ref="D414:D416"/>
    <mergeCell ref="E414:E416"/>
    <mergeCell ref="A424:A427"/>
    <mergeCell ref="A428:A435"/>
    <mergeCell ref="B429:B430"/>
    <mergeCell ref="C429:C430"/>
    <mergeCell ref="D429:D430"/>
    <mergeCell ref="E429:E430"/>
    <mergeCell ref="B431:B434"/>
    <mergeCell ref="C432:C434"/>
    <mergeCell ref="D432:D434"/>
    <mergeCell ref="E432:E434"/>
    <mergeCell ref="A394:G394"/>
    <mergeCell ref="A395:A397"/>
    <mergeCell ref="B395:B396"/>
    <mergeCell ref="A399:G399"/>
    <mergeCell ref="A400:A411"/>
    <mergeCell ref="B400:B401"/>
    <mergeCell ref="B403:B404"/>
    <mergeCell ref="C403:C404"/>
    <mergeCell ref="D403:D404"/>
    <mergeCell ref="E403:E404"/>
    <mergeCell ref="B405:B408"/>
    <mergeCell ref="C405:C408"/>
    <mergeCell ref="D405:D408"/>
    <mergeCell ref="E405:E408"/>
    <mergeCell ref="A387:A389"/>
    <mergeCell ref="B387:B389"/>
    <mergeCell ref="C387:C389"/>
    <mergeCell ref="D387:D389"/>
    <mergeCell ref="E387:E389"/>
    <mergeCell ref="A390:A393"/>
    <mergeCell ref="B390:B393"/>
    <mergeCell ref="C390:C393"/>
    <mergeCell ref="D390:D393"/>
    <mergeCell ref="E390:E393"/>
    <mergeCell ref="A373:A376"/>
    <mergeCell ref="B373:B376"/>
    <mergeCell ref="C373:C376"/>
    <mergeCell ref="D373:D376"/>
    <mergeCell ref="E373:E376"/>
    <mergeCell ref="A377:A381"/>
    <mergeCell ref="B377:B381"/>
    <mergeCell ref="C377:C381"/>
    <mergeCell ref="D377:D381"/>
    <mergeCell ref="E377:E381"/>
    <mergeCell ref="A356:G356"/>
    <mergeCell ref="A370:A371"/>
    <mergeCell ref="B370:B371"/>
    <mergeCell ref="C370:C371"/>
    <mergeCell ref="D370:D371"/>
    <mergeCell ref="E370:E371"/>
    <mergeCell ref="A339:G339"/>
    <mergeCell ref="A340:A343"/>
    <mergeCell ref="A344:A345"/>
    <mergeCell ref="B344:B345"/>
    <mergeCell ref="C344:C345"/>
    <mergeCell ref="A354:G354"/>
    <mergeCell ref="D309:D314"/>
    <mergeCell ref="E309:E314"/>
    <mergeCell ref="A326:A335"/>
    <mergeCell ref="B326:B335"/>
    <mergeCell ref="C326:C335"/>
    <mergeCell ref="D326:D335"/>
    <mergeCell ref="E326:E335"/>
    <mergeCell ref="A336:A337"/>
    <mergeCell ref="B336:B337"/>
    <mergeCell ref="C336:C337"/>
    <mergeCell ref="D336:D337"/>
    <mergeCell ref="E336:E337"/>
    <mergeCell ref="A296:G296"/>
    <mergeCell ref="A297:A325"/>
    <mergeCell ref="B297:B299"/>
    <mergeCell ref="C297:C299"/>
    <mergeCell ref="D297:D299"/>
    <mergeCell ref="E297:E299"/>
    <mergeCell ref="B303:B304"/>
    <mergeCell ref="C303:C304"/>
    <mergeCell ref="D303:D304"/>
    <mergeCell ref="E303:E304"/>
    <mergeCell ref="B316:B317"/>
    <mergeCell ref="C316:C317"/>
    <mergeCell ref="D316:D317"/>
    <mergeCell ref="E316:E317"/>
    <mergeCell ref="B318:B325"/>
    <mergeCell ref="C318:C325"/>
    <mergeCell ref="D318:D325"/>
    <mergeCell ref="E318:E325"/>
    <mergeCell ref="B305:B308"/>
    <mergeCell ref="C305:C308"/>
    <mergeCell ref="D305:D308"/>
    <mergeCell ref="E305:E308"/>
    <mergeCell ref="B309:B314"/>
    <mergeCell ref="C309:C314"/>
    <mergeCell ref="D289:D290"/>
    <mergeCell ref="E289:E290"/>
    <mergeCell ref="A294:A295"/>
    <mergeCell ref="B294:B295"/>
    <mergeCell ref="C294:C295"/>
    <mergeCell ref="D294:D295"/>
    <mergeCell ref="E294:E295"/>
    <mergeCell ref="C283:C284"/>
    <mergeCell ref="D283:D284"/>
    <mergeCell ref="E283:E284"/>
    <mergeCell ref="A285:A293"/>
    <mergeCell ref="B285:B287"/>
    <mergeCell ref="C285:C286"/>
    <mergeCell ref="D285:D286"/>
    <mergeCell ref="E285:E286"/>
    <mergeCell ref="B289:B290"/>
    <mergeCell ref="C289:C290"/>
    <mergeCell ref="A259:A264"/>
    <mergeCell ref="A265:A270"/>
    <mergeCell ref="A271:A276"/>
    <mergeCell ref="A277:G277"/>
    <mergeCell ref="A278:A284"/>
    <mergeCell ref="B278:B280"/>
    <mergeCell ref="C278:C280"/>
    <mergeCell ref="D278:D280"/>
    <mergeCell ref="E278:E280"/>
    <mergeCell ref="B283:B284"/>
    <mergeCell ref="B243:B244"/>
    <mergeCell ref="C243:C244"/>
    <mergeCell ref="D243:D244"/>
    <mergeCell ref="E243:E244"/>
    <mergeCell ref="A250:A255"/>
    <mergeCell ref="A257:A258"/>
    <mergeCell ref="B257:B258"/>
    <mergeCell ref="C257:C258"/>
    <mergeCell ref="D257:D258"/>
    <mergeCell ref="E257:E258"/>
    <mergeCell ref="A106:A249"/>
    <mergeCell ref="B234:B235"/>
    <mergeCell ref="C234:C235"/>
    <mergeCell ref="D234:D235"/>
    <mergeCell ref="E234:E235"/>
    <mergeCell ref="B240:B242"/>
    <mergeCell ref="C240:C242"/>
    <mergeCell ref="D240:D242"/>
    <mergeCell ref="E240:E242"/>
    <mergeCell ref="B213:B217"/>
    <mergeCell ref="B221:B222"/>
    <mergeCell ref="C221:C222"/>
    <mergeCell ref="D221:D222"/>
    <mergeCell ref="E221:E222"/>
    <mergeCell ref="B232:B233"/>
    <mergeCell ref="C232:C233"/>
    <mergeCell ref="D232:D233"/>
    <mergeCell ref="E232:E233"/>
    <mergeCell ref="B202:B203"/>
    <mergeCell ref="C202:C203"/>
    <mergeCell ref="D202:D203"/>
    <mergeCell ref="E202:E203"/>
    <mergeCell ref="B188:B189"/>
    <mergeCell ref="C188:C189"/>
    <mergeCell ref="D188:D189"/>
    <mergeCell ref="E188:E189"/>
    <mergeCell ref="B193:B195"/>
    <mergeCell ref="C193:C195"/>
    <mergeCell ref="D193:D195"/>
    <mergeCell ref="E193:E195"/>
    <mergeCell ref="D177:D179"/>
    <mergeCell ref="B180:B182"/>
    <mergeCell ref="C180:C182"/>
    <mergeCell ref="D180:D182"/>
    <mergeCell ref="E180:E182"/>
    <mergeCell ref="B155:B156"/>
    <mergeCell ref="C155:C156"/>
    <mergeCell ref="E155:E156"/>
    <mergeCell ref="B200:B201"/>
    <mergeCell ref="C200:C201"/>
    <mergeCell ref="D200:D201"/>
    <mergeCell ref="E200:E201"/>
    <mergeCell ref="F155:F156"/>
    <mergeCell ref="B157:B163"/>
    <mergeCell ref="D157:D163"/>
    <mergeCell ref="E157:E163"/>
    <mergeCell ref="B145:B146"/>
    <mergeCell ref="C145:C146"/>
    <mergeCell ref="D145:D146"/>
    <mergeCell ref="E145:E146"/>
    <mergeCell ref="B148:B149"/>
    <mergeCell ref="C148:C149"/>
    <mergeCell ref="D148:D149"/>
    <mergeCell ref="E148:E149"/>
    <mergeCell ref="B131:B133"/>
    <mergeCell ref="C131:C133"/>
    <mergeCell ref="D131:D133"/>
    <mergeCell ref="E131:E133"/>
    <mergeCell ref="B139:B142"/>
    <mergeCell ref="C139:C142"/>
    <mergeCell ref="D139:D142"/>
    <mergeCell ref="E139:E142"/>
    <mergeCell ref="C121:C122"/>
    <mergeCell ref="D121:D124"/>
    <mergeCell ref="E121:E124"/>
    <mergeCell ref="D125:D126"/>
    <mergeCell ref="E125:E126"/>
    <mergeCell ref="B128:B129"/>
    <mergeCell ref="C128:C129"/>
    <mergeCell ref="D128:D129"/>
    <mergeCell ref="E128:E129"/>
    <mergeCell ref="B121:B122"/>
    <mergeCell ref="A97:A104"/>
    <mergeCell ref="B97:B104"/>
    <mergeCell ref="C97:C104"/>
    <mergeCell ref="D97:D104"/>
    <mergeCell ref="E97:E104"/>
    <mergeCell ref="A105:G105"/>
    <mergeCell ref="A93:G93"/>
    <mergeCell ref="A94:A96"/>
    <mergeCell ref="B94:B96"/>
    <mergeCell ref="C94:C96"/>
    <mergeCell ref="D94:D96"/>
    <mergeCell ref="E94:E96"/>
    <mergeCell ref="B76:B78"/>
    <mergeCell ref="C77:C78"/>
    <mergeCell ref="D77:D78"/>
    <mergeCell ref="E77:E78"/>
    <mergeCell ref="A86:A92"/>
    <mergeCell ref="B86:B92"/>
    <mergeCell ref="C87:C88"/>
    <mergeCell ref="D87:D88"/>
    <mergeCell ref="E87:E88"/>
    <mergeCell ref="C91:C92"/>
    <mergeCell ref="E72:E73"/>
    <mergeCell ref="B63:B64"/>
    <mergeCell ref="C63:C64"/>
    <mergeCell ref="D63:D64"/>
    <mergeCell ref="E63:E64"/>
    <mergeCell ref="B65:B68"/>
    <mergeCell ref="C65:C66"/>
    <mergeCell ref="D65:D66"/>
    <mergeCell ref="E65:E66"/>
    <mergeCell ref="C67:C68"/>
    <mergeCell ref="D67:D68"/>
    <mergeCell ref="E56:E58"/>
    <mergeCell ref="C59:C60"/>
    <mergeCell ref="D59:D60"/>
    <mergeCell ref="E59:E60"/>
    <mergeCell ref="C61:C62"/>
    <mergeCell ref="D61:D62"/>
    <mergeCell ref="E61:E62"/>
    <mergeCell ref="A51:A80"/>
    <mergeCell ref="B51:B62"/>
    <mergeCell ref="C51:C52"/>
    <mergeCell ref="D51:D52"/>
    <mergeCell ref="E51:E52"/>
    <mergeCell ref="C53:C55"/>
    <mergeCell ref="D53:D55"/>
    <mergeCell ref="E53:E55"/>
    <mergeCell ref="C56:C58"/>
    <mergeCell ref="D56:D58"/>
    <mergeCell ref="E67:E68"/>
    <mergeCell ref="B69:B74"/>
    <mergeCell ref="C69:C70"/>
    <mergeCell ref="D69:D70"/>
    <mergeCell ref="E69:E70"/>
    <mergeCell ref="C72:C73"/>
    <mergeCell ref="D72:D73"/>
    <mergeCell ref="C9:C13"/>
    <mergeCell ref="D9:D13"/>
    <mergeCell ref="E9:E13"/>
    <mergeCell ref="A38:G38"/>
    <mergeCell ref="A39:A46"/>
    <mergeCell ref="B39:B44"/>
    <mergeCell ref="B45:B46"/>
    <mergeCell ref="A47:G47"/>
    <mergeCell ref="A50:G50"/>
    <mergeCell ref="A24:G24"/>
    <mergeCell ref="A25:A33"/>
    <mergeCell ref="B25:B33"/>
    <mergeCell ref="A35:G35"/>
    <mergeCell ref="A36:A37"/>
    <mergeCell ref="B36:B37"/>
    <mergeCell ref="C36:C37"/>
    <mergeCell ref="D36:D37"/>
    <mergeCell ref="E36:E37"/>
    <mergeCell ref="E106:E119"/>
    <mergeCell ref="D106:D119"/>
    <mergeCell ref="C106:C119"/>
    <mergeCell ref="B106:B119"/>
    <mergeCell ref="C157:C176"/>
    <mergeCell ref="F1:H1"/>
    <mergeCell ref="A3:H3"/>
    <mergeCell ref="A5:A7"/>
    <mergeCell ref="B5:B7"/>
    <mergeCell ref="C5:C7"/>
    <mergeCell ref="D5:D7"/>
    <mergeCell ref="E5:E7"/>
    <mergeCell ref="F5:F7"/>
    <mergeCell ref="G5:G7"/>
    <mergeCell ref="H5:H7"/>
    <mergeCell ref="A18:G18"/>
    <mergeCell ref="A19:A23"/>
    <mergeCell ref="B20:B23"/>
    <mergeCell ref="C20:C23"/>
    <mergeCell ref="E20:E23"/>
    <mergeCell ref="F20:F23"/>
    <mergeCell ref="A8:G8"/>
    <mergeCell ref="A9:A14"/>
    <mergeCell ref="B9:B14"/>
  </mergeCells>
  <hyperlinks>
    <hyperlink ref="C177" r:id="rId1" display="consultantplus://offline/ref=67E5947FC935A5A38A2C1C2E5DD18C72AEB77C027CCDF62C8659584BBC150F8C7F73AA1F7FCB6340B0617AB04D191C87F66FDC375567BFC2w7BFJ"/>
    <hyperlink ref="C180" r:id="rId2" display="consultantplus://offline/ref=67E5947FC935A5A38A2C1C2E5DD18C72AEB77C027CCDF62C8659584BBC150F8C7F73AA1F7FCB6249B4617AB04D191C87F66FDC375567BFC2w7BFJ"/>
    <hyperlink ref="C187" r:id="rId3" display="consultantplus://offline/ref=67E5947FC935A5A38A2C1C2E5DD18C72AEB77C027CCDF62C8659584BBC150F8C7F73AA1F7FCB6248BB617AB04D191C87F66FDC375567BFC2w7BFJ"/>
    <hyperlink ref="C218" r:id="rId4" display="consultantplus://offline/ref=67E5947FC935A5A38A2C1C2E5DD18C72AEB77C027CCDF62C8659584BBC150F8C7F73AA1F7FCB6D4DB7617AB04D191C87F66FDC375567BFC2w7BFJ"/>
    <hyperlink ref="C226" r:id="rId5" display="consultantplus://offline/ref=67E5947FC935A5A38A2C1C2E5DD18C72AEB77C027CCDF62C8659584BBC150F8C7F73AA1F7FC86548B6617AB04D191C87F66FDC375567BFC2w7BFJ"/>
    <hyperlink ref="C228" r:id="rId6" display="consultantplus://offline/ref=67E5947FC935A5A38A2C1C2E5DD18C72AEB77C027CCDF62C8659584BBC150F8C7F73AA1F7FC8654EB1617AB04D191C87F66FDC375567BFC2w7BFJ"/>
    <hyperlink ref="C231" r:id="rId7" display="consultantplus://offline/ref=67E5947FC935A5A38A2C1C2E5DD18C72AEB77C027CCDF62C8659584BBC150F8C7F73AA1F7FC86540B5617AB04D191C87F66FDC375567BFC2w7BFJ"/>
    <hyperlink ref="C232" r:id="rId8" display="consultantplus://offline/ref=67E5947FC935A5A38A2C1C2E5DD18C72AEB77C027CCDF62C8659584BBC150F8C7F73AA1F7FC86449B1617AB04D191C87F66FDC375567BFC2w7BFJ"/>
    <hyperlink ref="C234" r:id="rId9" display="consultantplus://offline/ref=67E5947FC935A5A38A2C1C2E5DD18C72AEB77C027CCDF62C8659584BBC150F8C7F73AA1F7FC86448B1617AB04D191C87F66FDC375567BFC2w7BFJ"/>
    <hyperlink ref="C237" r:id="rId10" display="consultantplus://offline/ref=67E5947FC935A5A38A2C1C2E5DD18C72AEB77C027CCDF62C8659584BBC150F8C7F73AA1F7FC8644AB7617AB04D191C87F66FDC375567BFC2w7BFJ"/>
    <hyperlink ref="C238" r:id="rId11" display="consultantplus://offline/ref=67E5947FC935A5A38A2C1C2E5DD18C72AEB77C027CCDF62C8659584BBC150F8C7F73AA1F7FC8644DB2617AB04D191C87F66FDC375567BFC2w7BFJ"/>
    <hyperlink ref="C239" r:id="rId12" display="consultantplus://offline/ref=67E5947FC935A5A38A2C1C2E5DD18C72AEB77C027CCDF62C8659584BBC150F8C7F73AA1F7FC8644DB1617AB04D191C87F66FDC375567BFC2w7BFJ"/>
    <hyperlink ref="C240" r:id="rId13" display="consultantplus://offline/ref=67E5947FC935A5A38A2C1C2E5DD18C72AEB77C027CCDF62C8659584BBC150F8C7F73AA1F7FC8644CB4617AB04D191C87F66FDC375567BFC2w7BFJ"/>
    <hyperlink ref="C245" r:id="rId14" display="consultantplus://offline/ref=67E5947FC935A5A38A2C1C2E5DD18C72AEB77C027CCDF62C8659584BBC150F8C7F73AA1F7FC8644FB6617AB04D191C87F66FDC375567BFC2w7BFJ"/>
    <hyperlink ref="C246" r:id="rId15" display="consultantplus://offline/ref=67E5947FC935A5A38A2C1C2E5DD18C72AEB77C027CCDF62C8659584BBC150F8C7F73AA1F7FC8674DBA617AB04D191C87F66FDC375567BFC2w7BFJ"/>
    <hyperlink ref="C248" r:id="rId16" display="consultantplus://offline/ref=67E5947FC935A5A38A2C1C2E5DD18C72AEB77C027CCDF62C8659584BBC150F8C7F73AA1F7FC86649BB617AB04D191C87F66FDC375567BFC2w7BFJ"/>
    <hyperlink ref="C250" r:id="rId17" display="consultantplus://offline/ref=67E5947FC935A5A38A2C1C2E5DD18C72AEB77C027CCDF62C8659584BBC150F8C7F73AA1F7FCB624CB5617AB04D191C87F66FDC375567BFC2w7BFJ"/>
    <hyperlink ref="C251" r:id="rId18" display="consultantplus://offline/ref=67E5947FC935A5A38A2C1C2E5DD18C72AEB77C027CCDF62C8659584BBC150F8C7F73AA1F7FCB624EB4617AB04D191C87F66FDC375567BFC2w7BFJ"/>
    <hyperlink ref="C255" r:id="rId19" display="consultantplus://offline/ref=67E5947FC935A5A38A2C1C2E5DD18C72AEB77C027CCDF62C8659584BBC150F8C7F73AA1F7FC8644DB2617AB04D191C87F66FDC375567BFC2w7BFJ"/>
    <hyperlink ref="C257" r:id="rId20" display="consultantplus://offline/ref=67E5947FC935A5A38A2C1C2E5DD18C72AEB77C027CCDF62C8659584BBC150F8C7F73AA1F7FC8664CB2617AB04D191C87F66FDC375567BFC2w7BFJ"/>
    <hyperlink ref="C261" r:id="rId21" display="consultantplus://offline/ref=67E5947FC935A5A38A2C1C2E5DD18C72AEB77C027CCDF62C8659584BBC150F8C7F73AA1F7FC86448B1617AB04D191C87F66FDC375567BFC2w7BFJ"/>
    <hyperlink ref="C262" r:id="rId22" display="consultantplus://offline/ref=67E5947FC935A5A38A2C1C2E5DD18C72AEB77C027CCDF62C8659584BBC150F8C7F73AA1F7FC86448B0617AB04D191C87F66FDC375567BFC2w7BFJ"/>
    <hyperlink ref="C264" r:id="rId23" display="consultantplus://offline/ref=67E5947FC935A5A38A2C1C2E5DD18C72AEB77C027CCDF62C8659584BBC150F8C7F73AA1F7FC8664CB2617AB04D191C87F66FDC375567BFC2w7BFJ"/>
    <hyperlink ref="C267" r:id="rId24" display="consultantplus://offline/ref=67E5947FC935A5A38A2C1C2E5DD18C72AEB77C027CCDF62C8659584BBC150F8C7F73AA1F7FC86448B1617AB04D191C87F66FDC375567BFC2w7BFJ"/>
    <hyperlink ref="C268" r:id="rId25" display="consultantplus://offline/ref=67E5947FC935A5A38A2C1C2E5DD18C72AEB77C027CCDF62C8659584BBC150F8C7F73AA1F7FC86448B0617AB04D191C87F66FDC375567BFC2w7BFJ"/>
    <hyperlink ref="C273" r:id="rId26" display="consultantplus://offline/ref=67E5947FC935A5A38A2C1C2E5DD18C72AEB77C027CCDF62C8659584BBC150F8C7F73AA1F7FC86448B1617AB04D191C87F66FDC375567BFC2w7BFJ"/>
    <hyperlink ref="C274" r:id="rId27" display="consultantplus://offline/ref=67E5947FC935A5A38A2C1C2E5DD18C72AEB77C027CCDF62C8659584BBC150F8C7F73AA1F7FC86448B0617AB04D191C87F66FDC375567BFC2w7BFJ"/>
    <hyperlink ref="C288" r:id="rId28" display="consultantplus://offline/ref=67E5947FC935A5A38A2C1C2E5DD18C72AEB77C027CCDF62C8659584BBC150F8C7F73AA1F7BC86541B7617AB04D191C87F66FDC375567BFC2w7BFJ"/>
    <hyperlink ref="C318" r:id="rId29" display="consultantplus://offline/ref=67E5947FC935A5A38A2C1C2E5DD18C72AEB77C027CCDF62C8659584BBC150F8C7F73AA1F7BCA614CB6617AB04D191C87F66FDC375567BFC2w7BFJ"/>
    <hyperlink ref="C340" r:id="rId30" display="consultantplus://offline/ref=67E5947FC935A5A38A2C1C2E5DD18C72AEB77C027CCDF62C8659584BBC150F8C7F73AA1F7CC26049BA617AB04D191C87F66FDC375567BFC2w7BFJ"/>
    <hyperlink ref="C342" r:id="rId31" display="consultantplus://offline/ref=67E5947FC935A5A38A2C1C2E5DD18C72AEB77C027CCDF62C8659584BBC150F8C7F73AA1F7CC2614CBA617AB04D191C87F66FDC375567BFC2w7BFJ"/>
    <hyperlink ref="C343" r:id="rId32" display="consultantplus://offline/ref=67E5947FC935A5A38A2C1C2E5DD18C72AEB77C027CCDF62C8659584BBC150F8C7F73AA1F7ECB6748B2617AB04D191C87F66FDC375567BFC2w7BFJ"/>
    <hyperlink ref="C395" r:id="rId33" display="consultantplus://offline/ref=67E5947FC935A5A38A2C1C2E5DD18C72AEB77C027CCDF62C8659584BBC150F8C7F73AA1F7BCB6541B2617AB04D191C87F66FDC375567BFC2w7BFJ"/>
    <hyperlink ref="C396" r:id="rId34" display="consultantplus://offline/ref=67E5947FC935A5A38A2C1C2E5DD18C72AEB77C027CCDF62C8659584BBC150F8C7F73AA1F7FCD6641B7617AB04D191C87F66FDC375567BFC2w7BFJ"/>
    <hyperlink ref="C397" r:id="rId35" display="consultantplus://offline/ref=67E5947FC935A5A38A2C1C2E5DD18C72AEB77C027CCDF62C8659584BBC150F8C7F73AA1F7FCD614CB3617AB04D191C87F66FDC375567BFC2w7BFJ"/>
    <hyperlink ref="C398" r:id="rId36" display="consultantplus://offline/ref=67E5947FC935A5A38A2C1C2E5DD18C72AEB77C027CCDF62C8659584BBC150F8C7F73AA1F7FCD614CB3617AB04D191C87F66FDC375567BFC2w7BFJ"/>
    <hyperlink ref="C411" r:id="rId37" display="consultantplus://offline/ref=67E5947FC935A5A38A2C1C2E5DD18C72AEB77C027CCDF62C8659584BBC150F8C7F73AA1F7BCE604DB1617AB04D191C87F66FDC375567BFC2w7BFJ"/>
    <hyperlink ref="C414" r:id="rId38" display="consultantplus://offline/ref=67E5947FC935A5A38A2C1C2E5DD18C72AEB77C027CCDF62C8659584BBC150F8C7F73AA1F7ECA6C4FB7617AB04D191C87F66FDC375567BFC2w7BFJ"/>
    <hyperlink ref="C523" r:id="rId39" display="consultantplus://offline/ref=67E5947FC935A5A38A2C1C2E5DD18C72AEB77C027CCDF62C8659584BBC150F8C7F73AA1F7BC2664BB0617AB04D191C87F66FDC375567BFC2w7BFJ"/>
    <hyperlink ref="C531" r:id="rId40" display="consultantplus://offline/ref=67E5947FC935A5A38A2C1C2E5DD18C72AEB77C027CCDF62C8659584BBC150F8C7F73AA1F7BC2644BB0617AB04D191C87F66FDC375567BFC2w7BFJ"/>
    <hyperlink ref="C533" r:id="rId41" display="consultantplus://offline/ref=67E5947FC935A5A38A2C1C2E5DD18C72AEB77C027CCDF62C8659584BBC150F8C7F73AA1F7CCC6C41B5617AB04D191C87F66FDC375567BFC2w7BFJ"/>
    <hyperlink ref="C534" r:id="rId42" display="consultantplus://offline/ref=67E5947FC935A5A38A2C1C2E5DD18C72AEB77C027CCDF62C8659584BBC150F8C7F73AA1F7CCC6C41BB617AB04D191C87F66FDC375567BFC2w7BFJ"/>
    <hyperlink ref="C536" r:id="rId43" display="consultantplus://offline/ref=67E5947FC935A5A38A2C1C2E5DD18C72AEB77C027CCDF62C8659584BBC150F8C7F73AA1F7AC9654DB2617AB04D191C87F66FDC375567BFC2w7BFJ"/>
    <hyperlink ref="C540" r:id="rId44" display="consultantplus://offline/ref=67E5947FC935A5A38A2C1C2E5DD18C72AEB77C027CCDF62C8659584BBC150F8C7F73AA1F7CC26448B6617AB04D191C87F66FDC375567BFC2w7BFJ"/>
  </hyperlinks>
  <pageMargins left="0.55118110236220474" right="0.31496062992125984" top="0.74803149606299213" bottom="0.35433070866141736" header="0.31496062992125984" footer="0.31496062992125984"/>
  <pageSetup paperSize="9" scale="48"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 ВМП 2025 (ТС)</vt:lpstr>
      <vt:lpstr>'СВОД ВМП 2025 (ТС)'!OLE_LINK1</vt:lpstr>
      <vt:lpstr>'СВОД ВМП 2025 (ТС)'!Область_печати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lukyanchikova</dc:creator>
  <cp:lastModifiedBy>golovan</cp:lastModifiedBy>
  <cp:lastPrinted>2025-01-27T10:17:26Z</cp:lastPrinted>
  <dcterms:created xsi:type="dcterms:W3CDTF">2025-01-17T10:43:06Z</dcterms:created>
  <dcterms:modified xsi:type="dcterms:W3CDTF">2025-01-27T10:17:29Z</dcterms:modified>
</cp:coreProperties>
</file>